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MF_2014-2021\dokumenty\Wytyczne_dla_beneficjentów\zalaczniki_do_wytycznych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  <customWorkbookViews>
    <customWorkbookView name="Tomasz Dyląg - Widok osobisty" guid="{71B39304-8C93-4A26-BE91-A51D168E62B3}" mergeInterval="0" personalView="1" maximized="1" xWindow="-8" yWindow="-8" windowWidth="1936" windowHeight="1056" activeSheetId="1"/>
    <customWorkbookView name=" " guid="{F02AC8D9-0B3E-DE11-93E7-E4FD3BBC186E}" mergeInterval="0" personalView="1" maximized="1" windowWidth="1200" windowHeight="1000" tabRatio="1000" activeSheetId="1"/>
    <customWorkbookView name="Piotr Tyszko - Widok osobisty" guid="{EBFABE56-A746-4998-9CEA-06AAB1433463}" mergeInterval="0" personalView="1" maximized="1" xWindow="1" yWindow="1" windowWidth="1676" windowHeight="810" activeSheetId="1"/>
    <customWorkbookView name="bziolkowski - Widok osobisty" guid="{79170CB1-43EA-4C18-8C07-AD1DB5D1F48C}" mergeInterval="0" personalView="1" maximized="1" xWindow="1" yWindow="1" windowWidth="1586" windowHeight="806" activeSheetId="1"/>
    <customWorkbookView name="tdylag - Widok osobisty" guid="{EBC18C34-34D7-470B-A0DE-1FDA7BFE716D}" mergeInterval="0" personalView="1" maximized="1" xWindow="1" yWindow="1" windowWidth="1916" windowHeight="851" activeSheetId="1"/>
  </customWorkbookViews>
</workbook>
</file>

<file path=xl/calcChain.xml><?xml version="1.0" encoding="utf-8"?>
<calcChain xmlns="http://schemas.openxmlformats.org/spreadsheetml/2006/main">
  <c r="E10" i="1" l="1"/>
  <c r="G10" i="1"/>
  <c r="E11" i="1"/>
  <c r="G11" i="1"/>
  <c r="E12" i="1"/>
  <c r="G12" i="1"/>
  <c r="E13" i="1"/>
  <c r="G13" i="1" s="1"/>
  <c r="D15" i="1"/>
  <c r="G15" i="1" l="1"/>
</calcChain>
</file>

<file path=xl/sharedStrings.xml><?xml version="1.0" encoding="utf-8"?>
<sst xmlns="http://schemas.openxmlformats.org/spreadsheetml/2006/main" count="20" uniqueCount="20">
  <si>
    <t>miesiąc</t>
  </si>
  <si>
    <t xml:space="preserve">Liczba godzin roboczych  </t>
  </si>
  <si>
    <t>L.p.</t>
  </si>
  <si>
    <t>Data płatności</t>
  </si>
  <si>
    <t>opis</t>
  </si>
  <si>
    <t>kwota PLN</t>
  </si>
  <si>
    <t>Stawka za h</t>
  </si>
  <si>
    <t>koszt kwalifik. w projekcie*</t>
  </si>
  <si>
    <t>(4)/</t>
  </si>
  <si>
    <t>(5)x(6)</t>
  </si>
  <si>
    <t>Wynagrodzenie netto przelew</t>
  </si>
  <si>
    <t>pzu lub inne potrącenie</t>
  </si>
  <si>
    <t>Składka ZUS (pracownik+pracodawca: ubezp.społeczne, Zdrow,FP,FGŚP)</t>
  </si>
  <si>
    <t>Podatek dochodowy od osób fizycznych</t>
  </si>
  <si>
    <t xml:space="preserve">Wydatki </t>
  </si>
  <si>
    <t xml:space="preserve">podpis </t>
  </si>
  <si>
    <t>Liczba godzin na rzecz projektu EFU/EFI/EFPI</t>
  </si>
  <si>
    <t>Imie i nazwisko pracownika</t>
  </si>
  <si>
    <t>Załącznik 11</t>
  </si>
  <si>
    <t>Przykładowy wzór kalkulacji wynagrodzenia pracownika zatrudnionego w projekcie w niepełnym wymiarze czasu, ze zmienną iloscia godzin w miesiącu na rzecz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</si>
</sst>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"/>
    <numFmt numFmtId="165" formatCode="dd/mm/yy"/>
  </numFmts>
  <fonts count="8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i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16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/>
    <xf numFmtId="0" fontId="2" fillId="0" borderId="1" xfId="0" applyFont="1" applyBorder="1"/>
    <xf numFmtId="0" fontId="3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2" fontId="6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448D24E-51CC-44FE-A4B5-101812A212DD}" diskRevisions="1" revisionId="8" version="3">
  <header guid="{7287F0A0-4E55-4EF5-A044-5497567B78F0}" dateTime="2014-11-26T13:20:07" maxSheetId="4" userName="tdylag" r:id="rId3" minRId="3" maxRId="4">
    <sheetIdMap count="3">
      <sheetId val="1"/>
      <sheetId val="2"/>
      <sheetId val="3"/>
    </sheetIdMap>
  </header>
  <header guid="{7448D24E-51CC-44FE-A4B5-101812A212DD}" dateTime="2019-12-10T07:49:39" maxSheetId="4" userName="Tomasz Dyląg" r:id="rId4" minRId="5" maxRId="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" sId="1">
    <oc r="C19" t="inlineStr">
      <is>
        <t>* pod warunkiem, iż nie przekracza stawki wyznaczonej w szacunkowym budżecie projektu, z zastrzeżeniem art. I.3.4 umowy finansowej</t>
      </is>
    </oc>
    <nc r="C19"/>
  </rcc>
  <rfmt sheetId="1" sqref="A1:G18" start="0" length="2147483647">
    <dxf>
      <font>
        <sz val="14"/>
      </font>
    </dxf>
  </rfmt>
  <rcc rId="4" sId="1" numFmtId="4">
    <oc r="D12">
      <v>72.7</v>
    </oc>
    <nc r="D12">
      <v>72</v>
    </nc>
  </rcc>
  <rcv guid="{EBC18C34-34D7-470B-A0DE-1FDA7BFE716D}" action="delete"/>
  <rcv guid="{EBC18C34-34D7-470B-A0DE-1FDA7BFE716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C1" t="inlineStr">
      <is>
        <t xml:space="preserve">Imie i nazwisko </t>
      </is>
    </oc>
    <nc r="C1" t="inlineStr">
      <is>
        <t>Imie i nazwisko pracownika</t>
      </is>
    </nc>
  </rcc>
  <rrc rId="6" sId="1" ref="A1:XFD1" action="insertRow"/>
  <rcc rId="7" sId="1">
    <nc r="A1" t="inlineStr">
      <is>
        <t>Załącznik 11</t>
      </is>
    </nc>
  </rcc>
  <rcc rId="8" sId="1">
    <nc r="C1" t="inlineStr">
      <is>
        <t>Przykładowy wzór kalkulacji wynagrodzenia pracownika zatrudnionego w projekcie w niepełnym wymiarze czasu, ze zmienną iloscia godzin w miesiącu na rzecz projektu.</t>
      </is>
    </nc>
  </rcc>
  <rfmt sheetId="1" sqref="C1">
    <dxf>
      <alignment wrapText="1" readingOrder="0"/>
    </dxf>
  </rfmt>
  <rcv guid="{71B39304-8C93-4A26-BE91-A51D168E62B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287F0A0-4E55-4EF5-A044-5497567B78F0}" name="mchmielnicka" id="-1863760458" dateTime="2015-10-14T08:37:31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showRuler="0" workbookViewId="0">
      <selection activeCell="K4" sqref="K4"/>
    </sheetView>
  </sheetViews>
  <sheetFormatPr defaultRowHeight="11.25" x14ac:dyDescent="0.2"/>
  <cols>
    <col min="1" max="1" width="5.140625" style="1" customWidth="1"/>
    <col min="2" max="2" width="12.140625" style="2" customWidth="1"/>
    <col min="3" max="3" width="37.85546875" style="1" customWidth="1"/>
    <col min="4" max="4" width="14.28515625" style="1" customWidth="1"/>
    <col min="5" max="5" width="14" style="1" customWidth="1"/>
    <col min="6" max="6" width="17.140625" style="1" customWidth="1"/>
    <col min="7" max="7" width="19.7109375" style="1" customWidth="1"/>
    <col min="8" max="8" width="6" style="1" customWidth="1"/>
    <col min="9" max="9" width="5.28515625" style="1" customWidth="1"/>
    <col min="10" max="10" width="4.140625" style="1" customWidth="1"/>
    <col min="11" max="11" width="6.5703125" style="1" customWidth="1"/>
    <col min="12" max="12" width="5.5703125" style="1" customWidth="1"/>
    <col min="13" max="13" width="5.42578125" style="1" customWidth="1"/>
    <col min="14" max="14" width="6.42578125" style="1" customWidth="1"/>
    <col min="15" max="15" width="6.140625" style="1" customWidth="1"/>
    <col min="16" max="16" width="6.7109375" style="1" customWidth="1"/>
    <col min="17" max="17" width="5.85546875" style="1" customWidth="1"/>
    <col min="18" max="18" width="5.28515625" style="1" customWidth="1"/>
    <col min="19" max="16384" width="9.140625" style="1"/>
  </cols>
  <sheetData>
    <row r="1" spans="1:7" ht="56.25" customHeight="1" x14ac:dyDescent="0.2">
      <c r="A1" s="1" t="s">
        <v>18</v>
      </c>
      <c r="C1" s="3" t="s">
        <v>19</v>
      </c>
    </row>
    <row r="2" spans="1:7" ht="72.75" customHeight="1" x14ac:dyDescent="0.25">
      <c r="A2" s="4"/>
      <c r="B2" s="5"/>
      <c r="C2" s="6" t="s">
        <v>17</v>
      </c>
      <c r="D2" s="4"/>
      <c r="E2" s="4"/>
      <c r="F2" s="4"/>
      <c r="G2" s="4"/>
    </row>
    <row r="3" spans="1:7" ht="18" x14ac:dyDescent="0.25">
      <c r="A3" s="4"/>
      <c r="B3" s="5"/>
      <c r="C3" s="6" t="s">
        <v>0</v>
      </c>
      <c r="D3" s="4"/>
      <c r="E3" s="4"/>
      <c r="F3" s="4"/>
      <c r="G3" s="4"/>
    </row>
    <row r="4" spans="1:7" ht="18" x14ac:dyDescent="0.25">
      <c r="A4" s="4"/>
      <c r="B4" s="5"/>
      <c r="C4" s="6" t="s">
        <v>1</v>
      </c>
      <c r="D4" s="7">
        <v>168</v>
      </c>
      <c r="E4" s="8"/>
      <c r="F4" s="9"/>
      <c r="G4" s="4"/>
    </row>
    <row r="5" spans="1:7" ht="18" x14ac:dyDescent="0.25">
      <c r="A5" s="10"/>
      <c r="B5" s="11"/>
      <c r="C5" s="12"/>
      <c r="D5" s="7"/>
      <c r="E5" s="13"/>
      <c r="F5" s="10"/>
      <c r="G5" s="10"/>
    </row>
    <row r="6" spans="1:7" ht="18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11.25" customHeight="1" x14ac:dyDescent="0.2">
      <c r="A7" s="32" t="s">
        <v>2</v>
      </c>
      <c r="B7" s="32" t="s">
        <v>3</v>
      </c>
      <c r="C7" s="32" t="s">
        <v>4</v>
      </c>
      <c r="D7" s="32" t="s">
        <v>5</v>
      </c>
      <c r="E7" s="32" t="s">
        <v>6</v>
      </c>
      <c r="F7" s="32" t="s">
        <v>16</v>
      </c>
      <c r="G7" s="32" t="s">
        <v>7</v>
      </c>
    </row>
    <row r="8" spans="1:7" ht="41.25" customHeight="1" x14ac:dyDescent="0.2">
      <c r="A8" s="32"/>
      <c r="B8" s="32"/>
      <c r="C8" s="32"/>
      <c r="D8" s="32"/>
      <c r="E8" s="32"/>
      <c r="F8" s="32"/>
      <c r="G8" s="32"/>
    </row>
    <row r="9" spans="1:7" ht="18" x14ac:dyDescent="0.25">
      <c r="A9" s="14">
        <v>1</v>
      </c>
      <c r="B9" s="14">
        <v>2</v>
      </c>
      <c r="C9" s="14">
        <v>3</v>
      </c>
      <c r="D9" s="14">
        <v>4</v>
      </c>
      <c r="E9" s="14" t="s">
        <v>8</v>
      </c>
      <c r="F9" s="14">
        <v>6</v>
      </c>
      <c r="G9" s="14" t="s">
        <v>9</v>
      </c>
    </row>
    <row r="10" spans="1:7" ht="18" x14ac:dyDescent="0.25">
      <c r="A10" s="15">
        <v>1</v>
      </c>
      <c r="B10" s="16"/>
      <c r="C10" s="17" t="s">
        <v>10</v>
      </c>
      <c r="D10" s="18">
        <v>3000</v>
      </c>
      <c r="E10" s="19">
        <f>ROUND(D10/$D$4,2)</f>
        <v>17.86</v>
      </c>
      <c r="F10" s="20">
        <v>10</v>
      </c>
      <c r="G10" s="21">
        <f>E10*F10</f>
        <v>178.6</v>
      </c>
    </row>
    <row r="11" spans="1:7" ht="18" x14ac:dyDescent="0.25">
      <c r="A11" s="22">
        <v>2</v>
      </c>
      <c r="B11" s="23"/>
      <c r="C11" s="24" t="s">
        <v>11</v>
      </c>
      <c r="D11" s="25">
        <v>200</v>
      </c>
      <c r="E11" s="19">
        <f>ROUND(D11/$D$4,2)</f>
        <v>1.19</v>
      </c>
      <c r="F11" s="20">
        <v>10</v>
      </c>
      <c r="G11" s="19">
        <f>E11*F11</f>
        <v>11.899999999999999</v>
      </c>
    </row>
    <row r="12" spans="1:7" ht="72" x14ac:dyDescent="0.25">
      <c r="A12" s="26">
        <v>3</v>
      </c>
      <c r="B12" s="23"/>
      <c r="C12" s="27" t="s">
        <v>12</v>
      </c>
      <c r="D12" s="28">
        <v>1476.59</v>
      </c>
      <c r="E12" s="19">
        <f>ROUND(D12/$D$4,2)</f>
        <v>8.7899999999999991</v>
      </c>
      <c r="F12" s="20">
        <v>10</v>
      </c>
      <c r="G12" s="19">
        <f>E12*F12</f>
        <v>87.899999999999991</v>
      </c>
    </row>
    <row r="13" spans="1:7" ht="36" x14ac:dyDescent="0.25">
      <c r="A13" s="11">
        <v>4</v>
      </c>
      <c r="B13" s="23"/>
      <c r="C13" s="29" t="s">
        <v>13</v>
      </c>
      <c r="D13" s="25">
        <v>72</v>
      </c>
      <c r="E13" s="19">
        <f>ROUND(D13/$D$4,2)</f>
        <v>0.43</v>
      </c>
      <c r="F13" s="20">
        <v>10</v>
      </c>
      <c r="G13" s="19">
        <f>E13*F13</f>
        <v>4.3</v>
      </c>
    </row>
    <row r="14" spans="1:7" ht="18" x14ac:dyDescent="0.25">
      <c r="A14" s="11"/>
      <c r="B14" s="23"/>
      <c r="C14" s="10"/>
      <c r="D14" s="25"/>
      <c r="E14" s="19"/>
      <c r="F14" s="20"/>
      <c r="G14" s="19"/>
    </row>
    <row r="15" spans="1:7" ht="18.75" x14ac:dyDescent="0.3">
      <c r="A15" s="11"/>
      <c r="B15" s="11"/>
      <c r="C15" s="30" t="s">
        <v>14</v>
      </c>
      <c r="D15" s="31">
        <f>SUM(D10:D13)</f>
        <v>4748.59</v>
      </c>
      <c r="E15" s="31"/>
      <c r="F15" s="31"/>
      <c r="G15" s="31">
        <f>SUM(G10:G14)</f>
        <v>282.7</v>
      </c>
    </row>
    <row r="16" spans="1:7" ht="18" x14ac:dyDescent="0.25">
      <c r="A16" s="4"/>
      <c r="B16" s="5"/>
      <c r="C16" s="4"/>
      <c r="D16" s="4"/>
      <c r="E16" s="4"/>
      <c r="F16" s="4"/>
      <c r="G16" s="4"/>
    </row>
    <row r="17" spans="1:7" ht="18" x14ac:dyDescent="0.25">
      <c r="A17" s="4"/>
      <c r="B17" s="5"/>
      <c r="C17" s="4"/>
      <c r="D17" s="4"/>
      <c r="E17" s="4"/>
      <c r="F17" s="4"/>
      <c r="G17" s="4"/>
    </row>
    <row r="18" spans="1:7" ht="18" x14ac:dyDescent="0.25">
      <c r="A18" s="4"/>
      <c r="B18" s="5"/>
      <c r="C18" s="4" t="s">
        <v>15</v>
      </c>
      <c r="D18" s="4"/>
      <c r="E18" s="4"/>
      <c r="F18" s="4"/>
      <c r="G18" s="4"/>
    </row>
    <row r="19" spans="1:7" ht="18" x14ac:dyDescent="0.25">
      <c r="A19" s="4"/>
      <c r="B19" s="5"/>
      <c r="C19" s="4"/>
      <c r="D19" s="4"/>
      <c r="E19" s="4"/>
      <c r="F19" s="4"/>
      <c r="G19" s="4"/>
    </row>
    <row r="20" spans="1:7" ht="46.5" customHeight="1" x14ac:dyDescent="0.2">
      <c r="C20" s="3"/>
    </row>
  </sheetData>
  <customSheetViews>
    <customSheetView guid="{71B39304-8C93-4A26-BE91-A51D168E62B3}" showRuler="0">
      <selection activeCell="K4" sqref="K4"/>
      <pageMargins left="0.74791666666666667" right="0.74791666666666667" top="0.98402777777777783" bottom="0.98402777777777783" header="0.51180555555555562" footer="0.51180555555555562"/>
      <pageSetup paperSize="9" firstPageNumber="0" orientation="landscape" horizontalDpi="300" verticalDpi="300" r:id="rId1"/>
      <headerFooter alignWithMargins="0"/>
    </customSheetView>
    <customSheetView guid="{F02AC8D9-0B3E-DE11-93E7-E4FD3BBC186E}" showRuler="0">
      <pageMargins left="0.75" right="0.75" top="1" bottom="1" header="0.5" footer="0.5"/>
      <headerFooter alignWithMargins="0"/>
    </customSheetView>
    <customSheetView guid="{EBFABE56-A746-4998-9CEA-06AAB1433463}" showRuler="0">
      <selection activeCell="E9" sqref="E9"/>
      <pageMargins left="0.74791666666666667" right="0.74791666666666667" top="0.98402777777777783" bottom="0.98402777777777783" header="0.51180555555555562" footer="0.51180555555555562"/>
      <pageSetup paperSize="9" firstPageNumber="0" orientation="landscape" horizontalDpi="300" verticalDpi="300"/>
      <headerFooter alignWithMargins="0"/>
    </customSheetView>
    <customSheetView guid="{79170CB1-43EA-4C18-8C07-AD1DB5D1F48C}" showRuler="0">
      <selection activeCell="E9" sqref="E9"/>
      <pageMargins left="0.74791666666666667" right="0.74791666666666667" top="0.98402777777777783" bottom="0.98402777777777783" header="0.51180555555555562" footer="0.51180555555555562"/>
      <pageSetup paperSize="9" firstPageNumber="0" orientation="landscape" horizontalDpi="300" verticalDpi="300"/>
      <headerFooter alignWithMargins="0"/>
    </customSheetView>
    <customSheetView guid="{EBC18C34-34D7-470B-A0DE-1FDA7BFE716D}" showRuler="0">
      <selection activeCell="P11" sqref="P11"/>
      <pageMargins left="0.74791666666666667" right="0.74791666666666667" top="0.98402777777777783" bottom="0.98402777777777783" header="0.51180555555555562" footer="0.51180555555555562"/>
      <pageSetup paperSize="9" firstPageNumber="0" orientation="landscape" horizontalDpi="300" verticalDpi="300" r:id="rId2"/>
      <headerFooter alignWithMargins="0"/>
    </customSheetView>
  </customSheetViews>
  <mergeCells count="7">
    <mergeCell ref="E7:E8"/>
    <mergeCell ref="F7:F8"/>
    <mergeCell ref="G7:G8"/>
    <mergeCell ref="A7:A8"/>
    <mergeCell ref="B7:B8"/>
    <mergeCell ref="C7:C8"/>
    <mergeCell ref="D7:D8"/>
  </mergeCells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RowHeight="12.75" x14ac:dyDescent="0.2"/>
  <sheetData/>
  <customSheetViews>
    <customSheetView guid="{71B39304-8C93-4A26-BE91-A51D168E62B3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F02AC8D9-0B3E-DE11-93E7-E4FD3BBC186E}" showRuler="0">
      <pageMargins left="0.75" right="0.75" top="1" bottom="1" header="0.5" footer="0.5"/>
      <headerFooter alignWithMargins="0"/>
    </customSheetView>
    <customSheetView guid="{EBFABE56-A746-4998-9CEA-06AAB1433463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79170CB1-43EA-4C18-8C07-AD1DB5D1F48C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EBC18C34-34D7-470B-A0DE-1FDA7BFE716D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</customSheetViews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RowHeight="12.75" x14ac:dyDescent="0.2"/>
  <sheetData/>
  <customSheetViews>
    <customSheetView guid="{71B39304-8C93-4A26-BE91-A51D168E62B3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F02AC8D9-0B3E-DE11-93E7-E4FD3BBC186E}" showRuler="0">
      <pageMargins left="0.75" right="0.75" top="1" bottom="1" header="0.5" footer="0.5"/>
      <headerFooter alignWithMargins="0"/>
    </customSheetView>
    <customSheetView guid="{EBFABE56-A746-4998-9CEA-06AAB1433463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79170CB1-43EA-4C18-8C07-AD1DB5D1F48C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  <customSheetView guid="{EBC18C34-34D7-470B-A0DE-1FDA7BFE716D}" showRuler="0">
      <pageMargins left="0.74791666666666667" right="0.74791666666666667" top="0.98402777777777783" bottom="0.98402777777777783" header="0.51180555555555562" footer="0.51180555555555562"/>
      <pageSetup paperSize="9" firstPageNumber="0" orientation="portrait" horizontalDpi="300" verticalDpi="300"/>
      <headerFooter alignWithMargins="0"/>
    </customSheetView>
  </customSheetViews>
  <phoneticPr fontId="1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ptyszko</dc:creator>
  <cp:lastModifiedBy>Tomasz Dyląg</cp:lastModifiedBy>
  <dcterms:created xsi:type="dcterms:W3CDTF">2009-05-12T07:33:19Z</dcterms:created>
  <dcterms:modified xsi:type="dcterms:W3CDTF">2019-12-10T06:49:39Z</dcterms:modified>
</cp:coreProperties>
</file>