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40" yWindow="65506" windowWidth="12810" windowHeight="1228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'Arkusz1'!$A$3:$I$107</definedName>
  </definedNames>
  <calcPr fullCalcOnLoad="1"/>
</workbook>
</file>

<file path=xl/sharedStrings.xml><?xml version="1.0" encoding="utf-8"?>
<sst xmlns="http://schemas.openxmlformats.org/spreadsheetml/2006/main" count="406" uniqueCount="287">
  <si>
    <t>Działanie</t>
  </si>
  <si>
    <t>Numer projektu</t>
  </si>
  <si>
    <t>Tytuł projektu</t>
  </si>
  <si>
    <t>Wnioskodawca</t>
  </si>
  <si>
    <t>Partnerzy</t>
  </si>
  <si>
    <t>10% z budżetu państwa 2013</t>
  </si>
  <si>
    <t>Fundacja Edukacji i Przedsiębiorczości</t>
  </si>
  <si>
    <t>Liczba punktów</t>
  </si>
  <si>
    <t>Program 2013 - EFI</t>
  </si>
  <si>
    <t xml:space="preserve">Całość budżetu 2013 </t>
  </si>
  <si>
    <t>1/10/EFI</t>
  </si>
  <si>
    <t>Multikulturowa szkoła</t>
  </si>
  <si>
    <t>2/10/EFI</t>
  </si>
  <si>
    <t>Różnorodności w praktyce - edukacja antydyskryminacyjna dla urzędników i funkcjonariuszy publicznych</t>
  </si>
  <si>
    <t>Stowarzyszenie na Rzecz Rozwoju Społeczeństwa Obywatelskiego PRO HUMANUM</t>
  </si>
  <si>
    <t>N/D</t>
  </si>
  <si>
    <t>3/10/EFI</t>
  </si>
  <si>
    <t>Przedsiębiorczy Imigrant. Program integracji obywateli państw trzecich na polskim rynku pracy oraz wspierania przedsiębiorczości imigrantów</t>
  </si>
  <si>
    <t>Fundacja dla Somalii</t>
  </si>
  <si>
    <t>4/10/EFI</t>
  </si>
  <si>
    <t>Międzykulturowy Inkubator Organizacji Imigranckich. Program aktywizacji i wspieranie organizacji imigranckich w rozwoju.</t>
  </si>
  <si>
    <t>5/10/EFI</t>
  </si>
  <si>
    <t>Niewidzialna siła robocza. Warunki pracy i prawa pracownicze migrantów w sektorze opiekuńczym</t>
  </si>
  <si>
    <t>Fundacja Instytut Spraw Publicznych</t>
  </si>
  <si>
    <t>7/10/EFI</t>
  </si>
  <si>
    <t>Badanie zjawiska integracji imigrantów pochodzących z najbardziej odmiennych kulturowo regionów świata</t>
  </si>
  <si>
    <t>8/10/EFI</t>
  </si>
  <si>
    <t>Fundacja Rodzić po Ludzku</t>
  </si>
  <si>
    <t>Fundacja Polskie Forum Migracyjne</t>
  </si>
  <si>
    <t>Jestem mamą w Polsce</t>
  </si>
  <si>
    <t>9/10/EFI</t>
  </si>
  <si>
    <t>Migroteka 2</t>
  </si>
  <si>
    <t>10/10/EFI</t>
  </si>
  <si>
    <t>Pomoc, integracja, akceptacja</t>
  </si>
  <si>
    <t>Stowarzyszenie Społeczno-Kulturalne ETHNOS</t>
  </si>
  <si>
    <t>11/10/EFI</t>
  </si>
  <si>
    <t>Z Polską na TY. Wsparcie w integracji obywateli Ukrainy zamieszkałych na Dolnym Śląsku</t>
  </si>
  <si>
    <t>Fundacja Ukraina</t>
  </si>
  <si>
    <t>12/10/EFI</t>
  </si>
  <si>
    <t>Uniwersytet Opolski</t>
  </si>
  <si>
    <t>Biuro Wspierania Integracji</t>
  </si>
  <si>
    <t>13/10/EFI</t>
  </si>
  <si>
    <t>Opracowanie systemów ułatwiających i promujących podejmowanie studiów w Polsce przez obywateli państw trzecich oraz ułatwiające integrację</t>
  </si>
  <si>
    <t>14/10/EFI</t>
  </si>
  <si>
    <t>Kontynenty Wrocławia. Kompleksowy program wsparcia obywateli państw trzecich zamieszkałych we Wrocławiu</t>
  </si>
  <si>
    <t>Gmina Wrocław/Centrum Integracji Społecznej</t>
  </si>
  <si>
    <t>15/10/EFI</t>
  </si>
  <si>
    <t>Na styku kultur - działania na rzecz budowy dialogu międzykulturowego</t>
  </si>
  <si>
    <t>16/10/EFI</t>
  </si>
  <si>
    <t>Stowarzyszenie Wolnego Słowa</t>
  </si>
  <si>
    <t>My, Cudzoziemcy…</t>
  </si>
  <si>
    <t>17/10/EFI</t>
  </si>
  <si>
    <t>Poznaj nas. Poznaj siebie III</t>
  </si>
  <si>
    <t>Akademia Leona Koźmińskiego</t>
  </si>
  <si>
    <t>18/10/EFI</t>
  </si>
  <si>
    <t>Europa - wspólne działania dla wspólnej przyszłości. Dialog międzykulturowy i integracja młodzieży ze Wschodu, uczącej się w Kolegium św. Stanisława Kostki, z polskim społeczeństwem</t>
  </si>
  <si>
    <t>Fundacja "Dla Polonii"</t>
  </si>
  <si>
    <t>19/10/EFI</t>
  </si>
  <si>
    <t>Dobry start w zasięgu ręki! - 3</t>
  </si>
  <si>
    <t>Polska Akcja Humanitarna</t>
  </si>
  <si>
    <t>20/10/EFI</t>
  </si>
  <si>
    <t>Potencjał integracyjny grup imigranckich w Polsce</t>
  </si>
  <si>
    <t>Cudzoziemcy na rzecz tolerancji</t>
  </si>
  <si>
    <t>21/10/EFI</t>
  </si>
  <si>
    <t>22/10/EFI</t>
  </si>
  <si>
    <t>AllAboutPoland-kompleksowy portal dla cudzoziemców</t>
  </si>
  <si>
    <t>Praska Fundacja Nauki i Kultury im. Leona Koźmińskiego</t>
  </si>
  <si>
    <t>Białystok dla Integracji</t>
  </si>
  <si>
    <t>Fundacja Edukacji i Twórczości</t>
  </si>
  <si>
    <t>Widzę-reaguję</t>
  </si>
  <si>
    <t>Stowarzyszenie Teatralne Dom na Młynowej "Teatr TrzyRzecze"</t>
  </si>
  <si>
    <t>Chcemy mieszkać w Polsce</t>
  </si>
  <si>
    <t>Stowarzyszenie Dla Ziemi</t>
  </si>
  <si>
    <t>MANUFAKTURA SUROWEJ KULTURY</t>
  </si>
  <si>
    <t>Fundacja Vlepvnet</t>
  </si>
  <si>
    <t>Integracja bez Granic II</t>
  </si>
  <si>
    <t>Wyższa Szkoła Zarządzania i Administracji w Opolu</t>
  </si>
  <si>
    <t>Don't be an alien</t>
  </si>
  <si>
    <t>Wyższa Szkoła Ekonomii i Innowacji w Lublinie</t>
  </si>
  <si>
    <t>Działania na rzecz integracji i przeciwdziałania wykluczeniu społecznemu studentów z Ukrainy na lubelskich uczelniach. Bezpieczne studia w Polsce</t>
  </si>
  <si>
    <t>Katolicki Uniwersytet Lubelski Jana Pawła II</t>
  </si>
  <si>
    <t>23/10/EFI</t>
  </si>
  <si>
    <t>24/10/EFI</t>
  </si>
  <si>
    <t>25/10/EFI</t>
  </si>
  <si>
    <t>26/10/EFI</t>
  </si>
  <si>
    <t>27/10/EFI</t>
  </si>
  <si>
    <t>28/10/EFI</t>
  </si>
  <si>
    <t>29/10/EFI</t>
  </si>
  <si>
    <t>mikropedia.pl - wszystko o dialogu międzykulturowym</t>
  </si>
  <si>
    <t>Fundacja Relacje</t>
  </si>
  <si>
    <t>Inwestuję w siebie - pracuję</t>
  </si>
  <si>
    <t>Integracja Cudzoziemców na Lubelszczyźnie III</t>
  </si>
  <si>
    <t>Fundacja Instytut na rzecz Państwa Prawa</t>
  </si>
  <si>
    <t>Pod jednym dachem - przeciwdziałanie wykluczeniu cudzoziemców</t>
  </si>
  <si>
    <t>Stowarzyszenie Interwencji Prawnej</t>
  </si>
  <si>
    <t>Fundacja Instytut Studiów Migracyjnych</t>
  </si>
  <si>
    <t>4 pory roku - nauka języka polskiego w roku obrzędowym</t>
  </si>
  <si>
    <t>Fundacja MultiOcalenie</t>
  </si>
  <si>
    <t>Centrum Pomocy Imigrantkom</t>
  </si>
  <si>
    <t>CAS - Centrum Analiz Strategicznych</t>
  </si>
  <si>
    <t>33/10/EFI</t>
  </si>
  <si>
    <t>34/10/EFI</t>
  </si>
  <si>
    <t>35/10/EFI</t>
  </si>
  <si>
    <t>37/10/EFI</t>
  </si>
  <si>
    <t>39/10/EFI</t>
  </si>
  <si>
    <t>43/10/EFI</t>
  </si>
  <si>
    <t>44/10/EFI</t>
  </si>
  <si>
    <t>Obecność tradycji wielokulturowości w świadomości historycznej Polaków i jej wpływ na kształtowanie postaw wobec cudzoziemców</t>
  </si>
  <si>
    <t>Teranga znaczy gościnność - konteksty integracji imigrantów z Afryki Subsaharyjskiej w Polsce</t>
  </si>
  <si>
    <t>38/10/EFI</t>
  </si>
  <si>
    <t>41/10/EFI</t>
  </si>
  <si>
    <t>Integracja lokalna czy medialna? Badanie wizerunku medialnego Obywateli Państw Trzecich w mediach ogólnopolskich i lokalnych</t>
  </si>
  <si>
    <t>Kierunki Integracji. Monitoring i ewaluacja działań integracyjnych w Polsce.</t>
  </si>
  <si>
    <t>30/10/EFI</t>
  </si>
  <si>
    <t>31/10/EFI</t>
  </si>
  <si>
    <t>Lubelska Regionalna Sieć Wsparcia Imigrantów III</t>
  </si>
  <si>
    <t>Inny Punkt Widzenia</t>
  </si>
  <si>
    <t>Model wielopoziomowego zarządzania i otwartej metody koordynacji w kształtowaniu polityki integracji</t>
  </si>
  <si>
    <t>I-Biznes. Integracyjna rola wspierania imigranckiej przedsiębiorczości w wybranych państwach członkowskich UE</t>
  </si>
  <si>
    <t>36/10/EFI</t>
  </si>
  <si>
    <t>40/10/EFI</t>
  </si>
  <si>
    <t>32/10/EFI</t>
  </si>
  <si>
    <t>42/10/EFI</t>
  </si>
  <si>
    <t>45/10/EFI</t>
  </si>
  <si>
    <t>Witamy w Lublinie 2</t>
  </si>
  <si>
    <t>Stowarzyszenie Homo Faber</t>
  </si>
  <si>
    <t>46/10/EFI</t>
  </si>
  <si>
    <t>Łódź otwarta - integracja obywateli państw trzecich w Łodzi</t>
  </si>
  <si>
    <t>Stowarzyszenie Tkalnia</t>
  </si>
  <si>
    <t>47/10/EFI</t>
  </si>
  <si>
    <t>Nowy kraj - lepszy start</t>
  </si>
  <si>
    <t>Polskie Centrum Edukcaji Romasz Marciniak Spółka Jawna</t>
  </si>
  <si>
    <t>48/10/EFI</t>
  </si>
  <si>
    <t>Z Polską na TY!</t>
  </si>
  <si>
    <t>Stowarzyszenie Edukacja i Nauka</t>
  </si>
  <si>
    <t>63/10/EFI</t>
  </si>
  <si>
    <t>Mazowiecki Urząd Wojewódzki</t>
  </si>
  <si>
    <t>Urzędnicy dla Cudzoziemców</t>
  </si>
  <si>
    <t>73/10/EFI</t>
  </si>
  <si>
    <t>Moja kariera w Polsce</t>
  </si>
  <si>
    <t>62/10/EFI</t>
  </si>
  <si>
    <t>Polska wobec nowych obywateli – ewaluacja funkcjonowania systemu nadawania obywatelstwa polskiego.</t>
  </si>
  <si>
    <t>72/10/EFI</t>
  </si>
  <si>
    <t>82/10/EFI</t>
  </si>
  <si>
    <t>Prawa migrantów w praktyce 2</t>
  </si>
  <si>
    <t>Międzynarodowa Organizacja ds. Migracji</t>
  </si>
  <si>
    <t>Ministerstwo Spraw Wewnętrznych, Państwowa Inspekcja Pracy Generalny Inspektorat Pracy</t>
  </si>
  <si>
    <t>81/10/EFI</t>
  </si>
  <si>
    <t>Imigranci o wysokich kwalifikacjach na polskim rynku pracy. Badanie społeczne</t>
  </si>
  <si>
    <t>Fundacja "Nasz Wybór"</t>
  </si>
  <si>
    <t xml:space="preserve">Po stronie dialogu – promowanie integracji w społeczeństwie przyjmującym </t>
  </si>
  <si>
    <t>Helsińska Fundacja Praw Człowieka</t>
  </si>
  <si>
    <t>Społeczny Instytut Filmowy</t>
  </si>
  <si>
    <t>78/10/EFI</t>
  </si>
  <si>
    <t>66/10/EFI</t>
  </si>
  <si>
    <t>Nauka języka polskiego poza klasą</t>
  </si>
  <si>
    <t>Fundacja Autokreacja</t>
  </si>
  <si>
    <t>61/10/EFI</t>
  </si>
  <si>
    <t>Empowerment obywateli i obywatelek państw trzecich – wsparcie integracji na rynku pracy i w kontaktach międzykulturowych w społeczeństwie w Polsce.</t>
  </si>
  <si>
    <t>Fundacja na rzecz Różnorodności Społecznej (FRS)</t>
  </si>
  <si>
    <t>65/10/EFI</t>
  </si>
  <si>
    <t>Fundacja Instytut Innowacji</t>
  </si>
  <si>
    <t>Równy start – dwa modele wsparcia dla cudzoziemców w Polsce</t>
  </si>
  <si>
    <t>60/10/EFI</t>
  </si>
  <si>
    <t>Zasada równego traktowania w praktyce – rozwiązania systemowe wspierające integrację obywatelek i obywateli państw trzecich oraz społeczeństwa przyjmującego w administracji publicznej i edukacji</t>
  </si>
  <si>
    <t>79/10/EFI</t>
  </si>
  <si>
    <t>Fundacja Nasz Wybór</t>
  </si>
  <si>
    <t>Związek Ukraińców w Polsce</t>
  </si>
  <si>
    <t>„Nasz Wybir” - Zasoby informacyjne dla imigrantów z Ukrainy w Polsce III</t>
  </si>
  <si>
    <t>54/10/EFI</t>
  </si>
  <si>
    <t>Fundacja Otwarty Dialog</t>
  </si>
  <si>
    <t>Klub Wschodni - Integracja wspólnoty obywateli krajów Europy Wschodniej, Kaukazu i Azji Centralnej w Polsce</t>
  </si>
  <si>
    <t>Fundacja Centrum Rozwoju Mediów Obywatelskich w Azji Centralnej im. Adolfa Januszkiewicza</t>
  </si>
  <si>
    <t>57/10/EFI</t>
  </si>
  <si>
    <t>Centrum Integracji Językowej, Kulturowej i Zawodowej Cudzoziemców Warszawa -Lublin-Łódź</t>
  </si>
  <si>
    <t>MERITUM_EXPATS SPECIALISTS SP Z O.O.</t>
  </si>
  <si>
    <t>Stowarzyszenie VOX HUMANA</t>
  </si>
  <si>
    <t>KOCHAM - ZOSTAJĘ. Rozwój kompetencji społecznych małżeństw wielokulturowych</t>
  </si>
  <si>
    <t>59/10/EFI</t>
  </si>
  <si>
    <t>58/10/EFI</t>
  </si>
  <si>
    <t>Liderzy tolerancji w regionie</t>
  </si>
  <si>
    <t>Stowarzyszenie Praktyków Kultury</t>
  </si>
  <si>
    <t>55/10/EFI</t>
  </si>
  <si>
    <t>SZKOŁA INTEGRACJI I DIALOGU</t>
  </si>
  <si>
    <t>Towarzystwo Przyjaciół I Społecznego Liceum Ogólnokształcącego</t>
  </si>
  <si>
    <t>56/10/EFI</t>
  </si>
  <si>
    <t>OMNES GENTES - integracja na Lubelszczyźnie</t>
  </si>
  <si>
    <t>Stowarzyszenie Centrum Wolontariatu</t>
  </si>
  <si>
    <t>53/10/EFI</t>
  </si>
  <si>
    <t>Multimedialny Elementarz Małego Cudzoziemca</t>
  </si>
  <si>
    <t>Instytut Europa Kaukaz</t>
  </si>
  <si>
    <t>67/10/EFI</t>
  </si>
  <si>
    <t>Migrant Entrepreneur</t>
  </si>
  <si>
    <t>Fundacja Rozwoju Oprócz Granic</t>
  </si>
  <si>
    <t>68/10/EFI</t>
  </si>
  <si>
    <t>Nowa ustawa - moje nowe prawa</t>
  </si>
  <si>
    <t>49/10/EFI</t>
  </si>
  <si>
    <t>Prawa cudzoziemców – prawa człowieka. Szkolenia z zakresu prawa migracyjnego</t>
  </si>
  <si>
    <t>Wielokulturowa szkoła w gminie Lesznowola</t>
  </si>
  <si>
    <t>Gmina Lesznowola</t>
  </si>
  <si>
    <t>69/10/EFI</t>
  </si>
  <si>
    <t>Kumam po polsku</t>
  </si>
  <si>
    <t>52/10/EFI</t>
  </si>
  <si>
    <t xml:space="preserve">Integracyjny Ruch Sportowy.
 Program na Rzecz Integracji Obywateli Państw Trzecich poprzez wspólną z Obywatelami UE aktywność fizyczną.
</t>
  </si>
  <si>
    <t>GMTG Sp. z o.o.</t>
  </si>
  <si>
    <t>70/10/EFI</t>
  </si>
  <si>
    <t>Teatr/Spotkanie</t>
  </si>
  <si>
    <t>Fundacja Strefa WolnoSłowa</t>
  </si>
  <si>
    <t>71/10/EFI</t>
  </si>
  <si>
    <t>Migracja i Integracja w Praktyce – Ciąg Dalszy Nastąpi! - przedłużenie</t>
  </si>
  <si>
    <t>95/10/EFI</t>
  </si>
  <si>
    <t>Kierunek - adaptacja – wsparcie dla studentów białostockich uczelni z państw byłego ZSRR nie będących państwami członkowskimi UE</t>
  </si>
  <si>
    <t>Fundacja OKNO NA WSCHÓD</t>
  </si>
  <si>
    <t>85/10/EFI</t>
  </si>
  <si>
    <t>Tu mieszkamy</t>
  </si>
  <si>
    <t>Fundacja Instytut Reportażu</t>
  </si>
  <si>
    <t>n/d</t>
  </si>
  <si>
    <t>86/10/EFI</t>
  </si>
  <si>
    <t>Namaste Polsko! Badanie sytuacji i potrzeb związanych z integracją  Hindusów w Polsce</t>
  </si>
  <si>
    <t>87/10/EFI</t>
  </si>
  <si>
    <t>88/10/EFI</t>
  </si>
  <si>
    <t>Poznajemy Polskę - działania na rzecz integracji dzieci imigrantów</t>
  </si>
  <si>
    <t>Fundacja Obywatelska Perspektywa</t>
  </si>
  <si>
    <t>92/10/EFI</t>
  </si>
  <si>
    <t>Program Podnoszenia Kompetencji Międzykulturowych Pracowników Warszawskich Instytucji Samorządowych</t>
  </si>
  <si>
    <t>Fundacja Ocalenie</t>
  </si>
  <si>
    <t>Fundacja Centrum Pomocy Cudzoziemcom, Miasto Stołeczne Warszawa</t>
  </si>
  <si>
    <t>77/10/EFI</t>
  </si>
  <si>
    <t>Jagiellońskie Centrum Integracji</t>
  </si>
  <si>
    <t>Klub Jagielloński</t>
  </si>
  <si>
    <t>Fundacja Lepszy Świat dla Niepełnosprawnych</t>
  </si>
  <si>
    <t>51/10/EFI</t>
  </si>
  <si>
    <t>Portal informacyjny: www.immi.pl</t>
  </si>
  <si>
    <t>74/10/EFI</t>
  </si>
  <si>
    <t>Małopolskie Akademickie Radio na rzecz Integracji Cudzoziemców – Radio MARINA</t>
  </si>
  <si>
    <t>Instytut Allerhanda</t>
  </si>
  <si>
    <t>Fundacja Krakowskiego Radia Akademickiego ŻAK</t>
  </si>
  <si>
    <t>Fundacja Świat na Wyciągnięcie Ręki</t>
  </si>
  <si>
    <t>75/10/EFI</t>
  </si>
  <si>
    <t>Towarzystwo Przyjaciół Dzieci Zarząd Mazowieckiego Oddziału Wojewódzkiego</t>
  </si>
  <si>
    <t>Mój przyjaciel z…</t>
  </si>
  <si>
    <t>98/10/EFI</t>
  </si>
  <si>
    <t>No co dzień i w pracy po polsku</t>
  </si>
  <si>
    <t>Fundacja Innowacja</t>
  </si>
  <si>
    <t>96/10/EFI</t>
  </si>
  <si>
    <t>Re - Start</t>
  </si>
  <si>
    <t>93/10/EFI</t>
  </si>
  <si>
    <t>Do obywatelstwa przez język. Kurs przygotowujący do egzaminu certyfikatowego z języka polskiego jako obcego z elementami wiedzy obywatelskiej</t>
  </si>
  <si>
    <t>Fundacja Nauki Języków Obcych “Linguae Mundi”</t>
  </si>
  <si>
    <t>94/10/EFI</t>
  </si>
  <si>
    <t>Mama, tata, ja i mój nauczyciel. Edukacja językowo-kulturowa imigrantów: przedszkolaków oraz ich rodziców i nauczycieli wychowania przedszkolnego szansą na sukces edukacyjny i integrację.</t>
  </si>
  <si>
    <t>50/10/EFI</t>
  </si>
  <si>
    <t>Wychodząc z cienia. Badanie prawnych, politycznych i społecznych konsekwencji programu regularyzacyjnego 2012.</t>
  </si>
  <si>
    <t>83/10/EFI</t>
  </si>
  <si>
    <t>Obsesja</t>
  </si>
  <si>
    <t>Stowarzyszenie Teatralne Remus</t>
  </si>
  <si>
    <t>91/10EFI</t>
  </si>
  <si>
    <t>Integracja czy marginalizacja? Ewaluacja działalności administracji i organizacji pozarządowych działaljących na rzecz Obywateli Państw Trzecich.</t>
  </si>
  <si>
    <t>Fundacja Obserwatorium</t>
  </si>
  <si>
    <t>90/10/EFI</t>
  </si>
  <si>
    <t>Centrum Kultury Gruzińskiej - KARTULI SACHLI</t>
  </si>
  <si>
    <t>89/10/EFI</t>
  </si>
  <si>
    <t>Pierwszy krok integracji</t>
  </si>
  <si>
    <t>99/10/EFI</t>
  </si>
  <si>
    <t>Warszawskie Centrum Wielokulturowe</t>
  </si>
  <si>
    <t>Fundacja Inna Przestrzeń</t>
  </si>
  <si>
    <t>64/10/EFI</t>
  </si>
  <si>
    <t>Centrum Myśli Jana Pawła II</t>
  </si>
  <si>
    <t>Wielokulturowe Miasto Miłosierdzia</t>
  </si>
  <si>
    <t>101/10/EFI</t>
  </si>
  <si>
    <t>Moda na wielokulturowość - działania na rzecz integracji imigrantów</t>
  </si>
  <si>
    <t>100/10/EFI</t>
  </si>
  <si>
    <t>Nauka Języków Obcych "Linguae Mundi"</t>
  </si>
  <si>
    <t>Nauka języków obcych i ich certyfikacja u urzędników Mazowieckiego Urzędu Wojewódzkiego w Warszawie sposobem na wzrost jakości obsługi Obywateli Państw Trzecich w procesie integracji</t>
  </si>
  <si>
    <t>Wojewoda Mazowiecki - Mazowiecki Urząd Wojewódzki w Warszawie</t>
  </si>
  <si>
    <t>102/10/EFI</t>
  </si>
  <si>
    <t xml:space="preserve">Media w służbie integracji. Działania na rzecz wsparcia medialnego inicjatyw integrujących cudzoziemców w Polsce. </t>
  </si>
  <si>
    <t>Stowarzyszenie Solidarności Globalnej</t>
  </si>
  <si>
    <t>97/10/EFI</t>
  </si>
  <si>
    <t>Świtlica: teatrzyk dzieci Świata</t>
  </si>
  <si>
    <t>"10110.BIZ" Spółka z ograniczoną odpowiedzialnością</t>
  </si>
  <si>
    <t>Fundacja Instytut Społeczno-Ekonomicznych Ekspertyz (ISEE)</t>
  </si>
  <si>
    <t>76/10/EFI</t>
  </si>
  <si>
    <t>Fundacja Mediów Społecznie Zaangażowanych HumanDOC</t>
  </si>
  <si>
    <t>AKCEPTUJĘ
……………………..</t>
  </si>
  <si>
    <t>„Aktywnie + Legalnie” - kampania informacyjna promująca legalne zatrudnienie oraz aktywne postawy imigrantów na polskim rynku pracy</t>
  </si>
  <si>
    <t>Usprawnienie obsługi administracyjnej cudzoziemca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</si>
</sst>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\ &quot;zł&quot;"/>
    <numFmt numFmtId="166" formatCode="#,##0.000000000"/>
    <numFmt numFmtId="167" formatCode="#,##0.0000000"/>
    <numFmt numFmtId="168" formatCode="#,##0.0000"/>
    <numFmt numFmtId="169" formatCode="0.000000000%"/>
    <numFmt numFmtId="170" formatCode="0.00000000%"/>
    <numFmt numFmtId="171" formatCode="0.0000%"/>
    <numFmt numFmtId="172" formatCode="0.000000000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[$-415]d\ mmmm\ yyyy"/>
    <numFmt numFmtId="178" formatCode="#,##0.00\ _z_ł"/>
    <numFmt numFmtId="179" formatCode="0.0000000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1"/>
      <name val="Czcionka tekstu podstawowego"/>
      <family val="2"/>
    </font>
    <font>
      <sz val="14"/>
      <name val="Czcionka tekstu podstawowego"/>
      <family val="2"/>
    </font>
    <font>
      <b/>
      <sz val="14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20"/>
      <color indexed="8"/>
      <name val="Arial"/>
      <family val="2"/>
    </font>
    <font>
      <sz val="14"/>
      <color indexed="8"/>
      <name val="Czcionka tekstu podstawowego"/>
      <family val="2"/>
    </font>
    <font>
      <sz val="14"/>
      <name val="Calibri"/>
      <family val="2"/>
    </font>
    <font>
      <sz val="18"/>
      <color indexed="8"/>
      <name val="Czcionka tekstu podstawowego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sz val="20"/>
      <color theme="1"/>
      <name val="Arial"/>
      <family val="2"/>
    </font>
    <font>
      <sz val="14"/>
      <color theme="1"/>
      <name val="Czcionka tekstu podstawowego"/>
      <family val="2"/>
    </font>
    <font>
      <sz val="18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5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4" fillId="33" borderId="10" xfId="55" applyFont="1" applyFill="1" applyBorder="1" applyAlignment="1">
      <alignment horizontal="center" vertical="center" wrapText="1"/>
      <protection/>
    </xf>
    <xf numFmtId="0" fontId="6" fillId="33" borderId="11" xfId="41" applyFont="1" applyFill="1" applyBorder="1" applyAlignment="1">
      <alignment horizontal="center" vertical="center" wrapText="1"/>
    </xf>
    <xf numFmtId="0" fontId="6" fillId="33" borderId="11" xfId="41" applyFont="1" applyFill="1" applyBorder="1" applyAlignment="1">
      <alignment vertical="top" wrapText="1"/>
    </xf>
    <xf numFmtId="0" fontId="6" fillId="33" borderId="11" xfId="41" applyFont="1" applyFill="1" applyBorder="1" applyAlignment="1">
      <alignment vertical="top"/>
    </xf>
    <xf numFmtId="0" fontId="6" fillId="33" borderId="11" xfId="41" applyFont="1" applyFill="1" applyBorder="1" applyAlignment="1">
      <alignment horizontal="left" vertical="top" wrapText="1"/>
    </xf>
    <xf numFmtId="0" fontId="5" fillId="33" borderId="11" xfId="41" applyFont="1" applyFill="1" applyBorder="1" applyAlignment="1">
      <alignment horizontal="center" vertical="center" wrapText="1"/>
    </xf>
    <xf numFmtId="4" fontId="7" fillId="33" borderId="11" xfId="41" applyNumberFormat="1" applyFont="1" applyFill="1" applyBorder="1" applyAlignment="1">
      <alignment horizontal="center" vertical="center" wrapText="1"/>
    </xf>
    <xf numFmtId="0" fontId="6" fillId="33" borderId="11" xfId="41" applyFont="1" applyFill="1" applyBorder="1" applyAlignment="1">
      <alignment horizontal="center" vertical="center"/>
    </xf>
    <xf numFmtId="3" fontId="6" fillId="33" borderId="11" xfId="41" applyNumberFormat="1" applyFont="1" applyFill="1" applyBorder="1" applyAlignment="1">
      <alignment horizontal="left" vertical="top" wrapText="1"/>
    </xf>
    <xf numFmtId="4" fontId="7" fillId="33" borderId="11" xfId="41" applyNumberFormat="1" applyFont="1" applyFill="1" applyBorder="1" applyAlignment="1">
      <alignment horizontal="center" vertical="center"/>
    </xf>
    <xf numFmtId="0" fontId="5" fillId="33" borderId="11" xfId="41" applyFont="1" applyFill="1" applyBorder="1" applyAlignment="1">
      <alignment horizontal="center" vertical="center"/>
    </xf>
    <xf numFmtId="0" fontId="6" fillId="33" borderId="11" xfId="41" applyFont="1" applyFill="1" applyBorder="1" applyAlignment="1">
      <alignment horizontal="center" vertical="top"/>
    </xf>
    <xf numFmtId="4" fontId="7" fillId="33" borderId="12" xfId="41" applyNumberFormat="1" applyFont="1" applyFill="1" applyBorder="1" applyAlignment="1">
      <alignment horizontal="center" vertical="center"/>
    </xf>
    <xf numFmtId="0" fontId="6" fillId="33" borderId="11" xfId="41" applyFont="1" applyFill="1" applyBorder="1" applyAlignment="1">
      <alignment horizontal="left" vertical="top"/>
    </xf>
    <xf numFmtId="0" fontId="5" fillId="33" borderId="13" xfId="68" applyFont="1" applyFill="1" applyBorder="1" applyAlignment="1">
      <alignment horizontal="center" vertical="center" wrapText="1"/>
    </xf>
    <xf numFmtId="4" fontId="30" fillId="33" borderId="13" xfId="68" applyNumberFormat="1" applyFont="1" applyFill="1" applyBorder="1" applyAlignment="1">
      <alignment horizontal="center" vertical="center" wrapText="1"/>
    </xf>
    <xf numFmtId="0" fontId="6" fillId="33" borderId="13" xfId="41" applyFont="1" applyFill="1" applyBorder="1" applyAlignment="1">
      <alignment horizontal="center" vertical="center" wrapText="1"/>
    </xf>
    <xf numFmtId="0" fontId="6" fillId="33" borderId="13" xfId="41" applyFont="1" applyFill="1" applyBorder="1" applyAlignment="1">
      <alignment horizontal="left" vertical="top" wrapText="1"/>
    </xf>
    <xf numFmtId="4" fontId="30" fillId="33" borderId="11" xfId="68" applyNumberFormat="1" applyFont="1" applyFill="1" applyBorder="1" applyAlignment="1">
      <alignment horizontal="center" vertical="center" wrapText="1"/>
    </xf>
    <xf numFmtId="0" fontId="5" fillId="33" borderId="11" xfId="68" applyFont="1" applyFill="1" applyBorder="1" applyAlignment="1">
      <alignment horizontal="center" vertical="center" wrapText="1"/>
    </xf>
    <xf numFmtId="4" fontId="30" fillId="33" borderId="11" xfId="68" applyNumberFormat="1" applyFont="1" applyFill="1" applyBorder="1" applyAlignment="1">
      <alignment horizontal="center" vertical="center"/>
    </xf>
    <xf numFmtId="0" fontId="5" fillId="33" borderId="11" xfId="68" applyFont="1" applyFill="1" applyBorder="1" applyAlignment="1">
      <alignment horizontal="center" vertical="center"/>
    </xf>
    <xf numFmtId="4" fontId="7" fillId="33" borderId="11" xfId="41" applyNumberFormat="1" applyFont="1" applyFill="1" applyBorder="1" applyAlignment="1">
      <alignment horizontal="center" vertical="center"/>
    </xf>
    <xf numFmtId="0" fontId="6" fillId="33" borderId="12" xfId="41" applyFont="1" applyFill="1" applyBorder="1" applyAlignment="1">
      <alignment vertical="top"/>
    </xf>
    <xf numFmtId="0" fontId="6" fillId="33" borderId="13" xfId="41" applyFont="1" applyFill="1" applyBorder="1" applyAlignment="1">
      <alignment horizontal="center" vertical="center"/>
    </xf>
    <xf numFmtId="0" fontId="6" fillId="33" borderId="13" xfId="41" applyFont="1" applyFill="1" applyBorder="1" applyAlignment="1">
      <alignment vertical="top"/>
    </xf>
    <xf numFmtId="0" fontId="5" fillId="33" borderId="13" xfId="41" applyFont="1" applyFill="1" applyBorder="1" applyAlignment="1">
      <alignment horizontal="center" vertical="center"/>
    </xf>
    <xf numFmtId="4" fontId="7" fillId="33" borderId="13" xfId="41" applyNumberFormat="1" applyFont="1" applyFill="1" applyBorder="1" applyAlignment="1">
      <alignment horizontal="center" vertical="center"/>
    </xf>
    <xf numFmtId="0" fontId="2" fillId="33" borderId="14" xfId="55" applyFont="1" applyFill="1" applyBorder="1">
      <alignment/>
      <protection/>
    </xf>
    <xf numFmtId="0" fontId="2" fillId="33" borderId="14" xfId="55" applyFont="1" applyFill="1" applyBorder="1" applyAlignment="1">
      <alignment horizontal="left" vertical="top"/>
      <protection/>
    </xf>
    <xf numFmtId="0" fontId="2" fillId="33" borderId="14" xfId="55" applyFont="1" applyFill="1" applyBorder="1" applyAlignment="1">
      <alignment vertical="top"/>
      <protection/>
    </xf>
    <xf numFmtId="0" fontId="5" fillId="33" borderId="14" xfId="55" applyFont="1" applyFill="1" applyBorder="1" applyAlignment="1">
      <alignment horizontal="center" vertical="center"/>
      <protection/>
    </xf>
    <xf numFmtId="4" fontId="8" fillId="33" borderId="15" xfId="55" applyNumberFormat="1" applyFont="1" applyFill="1" applyBorder="1" applyAlignment="1">
      <alignment horizontal="center" vertical="top"/>
      <protection/>
    </xf>
    <xf numFmtId="0" fontId="2" fillId="33" borderId="16" xfId="55" applyFont="1" applyFill="1" applyBorder="1">
      <alignment/>
      <protection/>
    </xf>
    <xf numFmtId="0" fontId="2" fillId="33" borderId="16" xfId="55" applyFont="1" applyFill="1" applyBorder="1" applyAlignment="1">
      <alignment horizontal="left" vertical="top"/>
      <protection/>
    </xf>
    <xf numFmtId="0" fontId="2" fillId="33" borderId="16" xfId="55" applyFont="1" applyFill="1" applyBorder="1" applyAlignment="1">
      <alignment vertical="top"/>
      <protection/>
    </xf>
    <xf numFmtId="0" fontId="5" fillId="33" borderId="17" xfId="55" applyFont="1" applyFill="1" applyBorder="1" applyAlignment="1">
      <alignment horizontal="center" vertical="center"/>
      <protection/>
    </xf>
    <xf numFmtId="0" fontId="4" fillId="33" borderId="10" xfId="55" applyFont="1" applyFill="1" applyBorder="1" applyAlignment="1">
      <alignment horizontal="left" vertical="top" wrapText="1"/>
      <protection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eutralne 2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  <cellStyle name="Złe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41</xdr:row>
      <xdr:rowOff>142875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629750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41</xdr:row>
      <xdr:rowOff>142875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629750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7"/>
  <sheetViews>
    <sheetView tabSelected="1" zoomScale="60" zoomScaleNormal="60" workbookViewId="0" topLeftCell="A91">
      <selection activeCell="R97" sqref="R97"/>
    </sheetView>
  </sheetViews>
  <sheetFormatPr defaultColWidth="8.796875" defaultRowHeight="14.25"/>
  <cols>
    <col min="2" max="2" width="10.59765625" style="0" customWidth="1"/>
    <col min="3" max="3" width="21.69921875" style="5" customWidth="1"/>
    <col min="4" max="4" width="15.59765625" style="5" customWidth="1"/>
    <col min="5" max="5" width="14.3984375" style="6" customWidth="1"/>
    <col min="6" max="6" width="9" style="3" customWidth="1"/>
    <col min="7" max="9" width="16.8984375" style="4" customWidth="1"/>
  </cols>
  <sheetData>
    <row r="1" spans="7:9" ht="83.25" customHeight="1">
      <c r="G1" s="45" t="s">
        <v>284</v>
      </c>
      <c r="H1" s="46"/>
      <c r="I1" s="46"/>
    </row>
    <row r="2" ht="15" customHeight="1" thickBot="1"/>
    <row r="3" spans="1:9" s="1" customFormat="1" ht="26.25" thickBot="1">
      <c r="A3" s="7" t="s">
        <v>0</v>
      </c>
      <c r="B3" s="7" t="s">
        <v>1</v>
      </c>
      <c r="C3" s="7" t="s">
        <v>2</v>
      </c>
      <c r="D3" s="44" t="s">
        <v>3</v>
      </c>
      <c r="E3" s="7" t="s">
        <v>4</v>
      </c>
      <c r="F3" s="7" t="s">
        <v>7</v>
      </c>
      <c r="G3" s="7" t="s">
        <v>8</v>
      </c>
      <c r="H3" s="7" t="s">
        <v>5</v>
      </c>
      <c r="I3" s="7" t="s">
        <v>9</v>
      </c>
    </row>
    <row r="4" spans="1:9" ht="187.5" customHeight="1">
      <c r="A4" s="8">
        <v>1</v>
      </c>
      <c r="B4" s="8" t="s">
        <v>249</v>
      </c>
      <c r="C4" s="11" t="s">
        <v>250</v>
      </c>
      <c r="D4" s="11" t="s">
        <v>248</v>
      </c>
      <c r="E4" s="9" t="s">
        <v>15</v>
      </c>
      <c r="F4" s="12">
        <v>92.5</v>
      </c>
      <c r="G4" s="13">
        <v>263384.51</v>
      </c>
      <c r="H4" s="13">
        <v>35117.94</v>
      </c>
      <c r="I4" s="13">
        <v>351179.35</v>
      </c>
    </row>
    <row r="5" spans="1:9" ht="159" customHeight="1">
      <c r="A5" s="14">
        <v>1</v>
      </c>
      <c r="B5" s="14" t="s">
        <v>191</v>
      </c>
      <c r="C5" s="11" t="s">
        <v>192</v>
      </c>
      <c r="D5" s="11" t="s">
        <v>193</v>
      </c>
      <c r="E5" s="9" t="s">
        <v>15</v>
      </c>
      <c r="F5" s="12">
        <v>90</v>
      </c>
      <c r="G5" s="16">
        <v>544749.04</v>
      </c>
      <c r="H5" s="16">
        <v>72633.2</v>
      </c>
      <c r="I5" s="16">
        <v>726332.05</v>
      </c>
    </row>
    <row r="6" spans="1:9" ht="157.5" customHeight="1">
      <c r="A6" s="8">
        <v>1</v>
      </c>
      <c r="B6" s="8" t="s">
        <v>246</v>
      </c>
      <c r="C6" s="11" t="s">
        <v>247</v>
      </c>
      <c r="D6" s="11" t="s">
        <v>248</v>
      </c>
      <c r="E6" s="10" t="s">
        <v>15</v>
      </c>
      <c r="F6" s="12">
        <v>90</v>
      </c>
      <c r="G6" s="13">
        <v>195163.99</v>
      </c>
      <c r="H6" s="13">
        <v>26021.86</v>
      </c>
      <c r="I6" s="13">
        <v>260218.65</v>
      </c>
    </row>
    <row r="7" spans="1:9" ht="255.75" customHeight="1">
      <c r="A7" s="14">
        <v>1</v>
      </c>
      <c r="B7" s="14" t="s">
        <v>103</v>
      </c>
      <c r="C7" s="11" t="s">
        <v>93</v>
      </c>
      <c r="D7" s="11" t="s">
        <v>94</v>
      </c>
      <c r="E7" s="9" t="s">
        <v>95</v>
      </c>
      <c r="F7" s="12">
        <v>89.5</v>
      </c>
      <c r="G7" s="16">
        <v>401001.23</v>
      </c>
      <c r="H7" s="16">
        <v>53466.83</v>
      </c>
      <c r="I7" s="16">
        <v>534668.3</v>
      </c>
    </row>
    <row r="8" spans="1:9" ht="233.25" customHeight="1">
      <c r="A8" s="8">
        <v>1</v>
      </c>
      <c r="B8" s="8" t="s">
        <v>185</v>
      </c>
      <c r="C8" s="11" t="s">
        <v>186</v>
      </c>
      <c r="D8" s="11" t="s">
        <v>187</v>
      </c>
      <c r="E8" s="11" t="s">
        <v>15</v>
      </c>
      <c r="F8" s="12">
        <v>88.5</v>
      </c>
      <c r="G8" s="13">
        <v>427459.65</v>
      </c>
      <c r="H8" s="13">
        <v>56994.62</v>
      </c>
      <c r="I8" s="13">
        <v>569946.2</v>
      </c>
    </row>
    <row r="9" spans="1:9" ht="158.25" customHeight="1">
      <c r="A9" s="14">
        <v>1</v>
      </c>
      <c r="B9" s="14" t="s">
        <v>160</v>
      </c>
      <c r="C9" s="11" t="s">
        <v>162</v>
      </c>
      <c r="D9" s="11" t="s">
        <v>161</v>
      </c>
      <c r="E9" s="9" t="s">
        <v>15</v>
      </c>
      <c r="F9" s="12">
        <v>88.5</v>
      </c>
      <c r="G9" s="16">
        <v>211031.82</v>
      </c>
      <c r="H9" s="16">
        <v>28137.58</v>
      </c>
      <c r="I9" s="16">
        <v>281375.76</v>
      </c>
    </row>
    <row r="10" spans="1:9" s="2" customFormat="1" ht="183" customHeight="1">
      <c r="A10" s="14">
        <v>1</v>
      </c>
      <c r="B10" s="14" t="s">
        <v>81</v>
      </c>
      <c r="C10" s="11" t="s">
        <v>67</v>
      </c>
      <c r="D10" s="11" t="s">
        <v>68</v>
      </c>
      <c r="E10" s="10" t="s">
        <v>15</v>
      </c>
      <c r="F10" s="12">
        <v>87.5</v>
      </c>
      <c r="G10" s="16">
        <v>331272</v>
      </c>
      <c r="H10" s="16">
        <v>44169.6</v>
      </c>
      <c r="I10" s="16">
        <v>441696</v>
      </c>
    </row>
    <row r="11" spans="1:9" ht="160.5" customHeight="1">
      <c r="A11" s="14">
        <v>1</v>
      </c>
      <c r="B11" s="14" t="s">
        <v>194</v>
      </c>
      <c r="C11" s="11" t="s">
        <v>195</v>
      </c>
      <c r="D11" s="11" t="s">
        <v>193</v>
      </c>
      <c r="E11" s="9" t="s">
        <v>15</v>
      </c>
      <c r="F11" s="12">
        <v>87.5</v>
      </c>
      <c r="G11" s="16">
        <v>401875.95</v>
      </c>
      <c r="H11" s="16">
        <v>53583.46</v>
      </c>
      <c r="I11" s="16">
        <v>535834.6</v>
      </c>
    </row>
    <row r="12" spans="1:9" ht="28.5">
      <c r="A12" s="14">
        <v>1</v>
      </c>
      <c r="B12" s="14" t="s">
        <v>57</v>
      </c>
      <c r="C12" s="11" t="s">
        <v>58</v>
      </c>
      <c r="D12" s="11" t="s">
        <v>59</v>
      </c>
      <c r="E12" s="9" t="s">
        <v>15</v>
      </c>
      <c r="F12" s="17">
        <v>87.5</v>
      </c>
      <c r="G12" s="16">
        <v>852723.66</v>
      </c>
      <c r="H12" s="16">
        <v>113696.49</v>
      </c>
      <c r="I12" s="16">
        <v>1136964.88</v>
      </c>
    </row>
    <row r="13" spans="1:9" ht="85.5">
      <c r="A13" s="14">
        <v>1</v>
      </c>
      <c r="B13" s="14" t="s">
        <v>19</v>
      </c>
      <c r="C13" s="11" t="s">
        <v>20</v>
      </c>
      <c r="D13" s="11" t="s">
        <v>18</v>
      </c>
      <c r="E13" s="10" t="s">
        <v>15</v>
      </c>
      <c r="F13" s="17">
        <v>86.5</v>
      </c>
      <c r="G13" s="16">
        <v>323134.65</v>
      </c>
      <c r="H13" s="16">
        <v>43084.62</v>
      </c>
      <c r="I13" s="16">
        <v>430846.2</v>
      </c>
    </row>
    <row r="14" spans="1:9" ht="117.75" customHeight="1">
      <c r="A14" s="14">
        <v>1</v>
      </c>
      <c r="B14" s="14" t="s">
        <v>263</v>
      </c>
      <c r="C14" s="11" t="s">
        <v>264</v>
      </c>
      <c r="D14" s="11" t="s">
        <v>265</v>
      </c>
      <c r="E14" s="10" t="s">
        <v>15</v>
      </c>
      <c r="F14" s="12">
        <v>86.5</v>
      </c>
      <c r="G14" s="16">
        <v>425196.6</v>
      </c>
      <c r="H14" s="16">
        <v>56692.88</v>
      </c>
      <c r="I14" s="16">
        <v>566928.8</v>
      </c>
    </row>
    <row r="15" spans="1:9" ht="156" customHeight="1">
      <c r="A15" s="14">
        <v>1</v>
      </c>
      <c r="B15" s="14" t="s">
        <v>102</v>
      </c>
      <c r="C15" s="11" t="s">
        <v>91</v>
      </c>
      <c r="D15" s="11" t="s">
        <v>92</v>
      </c>
      <c r="E15" s="10" t="s">
        <v>15</v>
      </c>
      <c r="F15" s="12">
        <v>85</v>
      </c>
      <c r="G15" s="16">
        <v>346058.06</v>
      </c>
      <c r="H15" s="16">
        <v>46141.07</v>
      </c>
      <c r="I15" s="16">
        <v>461410.75</v>
      </c>
    </row>
    <row r="16" spans="1:9" ht="186.75" customHeight="1">
      <c r="A16" s="14">
        <v>1</v>
      </c>
      <c r="B16" s="14" t="s">
        <v>157</v>
      </c>
      <c r="C16" s="11" t="s">
        <v>158</v>
      </c>
      <c r="D16" s="11" t="s">
        <v>159</v>
      </c>
      <c r="E16" s="9" t="s">
        <v>15</v>
      </c>
      <c r="F16" s="12">
        <v>84.5</v>
      </c>
      <c r="G16" s="16">
        <v>382953</v>
      </c>
      <c r="H16" s="16">
        <v>51060.4</v>
      </c>
      <c r="I16" s="16">
        <v>510604</v>
      </c>
    </row>
    <row r="17" spans="1:9" ht="216.75" customHeight="1">
      <c r="A17" s="14">
        <v>1</v>
      </c>
      <c r="B17" s="14" t="s">
        <v>16</v>
      </c>
      <c r="C17" s="11" t="s">
        <v>17</v>
      </c>
      <c r="D17" s="11" t="s">
        <v>18</v>
      </c>
      <c r="E17" s="10" t="s">
        <v>15</v>
      </c>
      <c r="F17" s="17">
        <v>84.5</v>
      </c>
      <c r="G17" s="16">
        <v>298241.1</v>
      </c>
      <c r="H17" s="16">
        <v>38698.15</v>
      </c>
      <c r="I17" s="16">
        <v>397654.8</v>
      </c>
    </row>
    <row r="18" spans="1:9" ht="151.5" customHeight="1">
      <c r="A18" s="14">
        <v>1</v>
      </c>
      <c r="B18" s="14" t="s">
        <v>43</v>
      </c>
      <c r="C18" s="11" t="s">
        <v>44</v>
      </c>
      <c r="D18" s="11" t="s">
        <v>45</v>
      </c>
      <c r="E18" s="9" t="s">
        <v>15</v>
      </c>
      <c r="F18" s="17">
        <v>84.5</v>
      </c>
      <c r="G18" s="16">
        <v>481331.48</v>
      </c>
      <c r="H18" s="16">
        <v>0</v>
      </c>
      <c r="I18" s="16">
        <v>641775.3</v>
      </c>
    </row>
    <row r="19" spans="1:9" ht="228.75" customHeight="1">
      <c r="A19" s="8">
        <v>1</v>
      </c>
      <c r="B19" s="8" t="s">
        <v>182</v>
      </c>
      <c r="C19" s="11" t="s">
        <v>183</v>
      </c>
      <c r="D19" s="11" t="s">
        <v>184</v>
      </c>
      <c r="E19" s="11" t="s">
        <v>15</v>
      </c>
      <c r="F19" s="12">
        <v>84.5</v>
      </c>
      <c r="G19" s="13">
        <v>499044.3</v>
      </c>
      <c r="H19" s="13">
        <v>66539.24</v>
      </c>
      <c r="I19" s="13">
        <v>665392.4</v>
      </c>
    </row>
    <row r="20" spans="1:9" ht="99.75">
      <c r="A20" s="14">
        <v>1</v>
      </c>
      <c r="B20" s="14" t="s">
        <v>219</v>
      </c>
      <c r="C20" s="11" t="s">
        <v>285</v>
      </c>
      <c r="D20" s="11" t="s">
        <v>18</v>
      </c>
      <c r="E20" s="11" t="s">
        <v>216</v>
      </c>
      <c r="F20" s="12">
        <v>84</v>
      </c>
      <c r="G20" s="16">
        <v>296523.75</v>
      </c>
      <c r="H20" s="16">
        <v>39536.5</v>
      </c>
      <c r="I20" s="16">
        <v>395365</v>
      </c>
    </row>
    <row r="21" spans="1:9" ht="256.5" customHeight="1">
      <c r="A21" s="14">
        <v>1</v>
      </c>
      <c r="B21" s="14" t="s">
        <v>46</v>
      </c>
      <c r="C21" s="11" t="s">
        <v>47</v>
      </c>
      <c r="D21" s="11" t="s">
        <v>23</v>
      </c>
      <c r="E21" s="9" t="s">
        <v>15</v>
      </c>
      <c r="F21" s="17">
        <v>84</v>
      </c>
      <c r="G21" s="16">
        <v>319065.97</v>
      </c>
      <c r="H21" s="16">
        <v>42542.13</v>
      </c>
      <c r="I21" s="16">
        <v>425421.3</v>
      </c>
    </row>
    <row r="22" spans="1:9" ht="138.75" customHeight="1">
      <c r="A22" s="14">
        <v>1</v>
      </c>
      <c r="B22" s="14" t="s">
        <v>165</v>
      </c>
      <c r="C22" s="11" t="s">
        <v>168</v>
      </c>
      <c r="D22" s="11" t="s">
        <v>166</v>
      </c>
      <c r="E22" s="9" t="s">
        <v>167</v>
      </c>
      <c r="F22" s="12">
        <v>83.5</v>
      </c>
      <c r="G22" s="16">
        <v>337828.42</v>
      </c>
      <c r="H22" s="16">
        <v>45043.79</v>
      </c>
      <c r="I22" s="16">
        <v>450437.9</v>
      </c>
    </row>
    <row r="23" spans="1:9" ht="204" customHeight="1">
      <c r="A23" s="14">
        <v>1</v>
      </c>
      <c r="B23" s="14" t="s">
        <v>123</v>
      </c>
      <c r="C23" s="11" t="s">
        <v>124</v>
      </c>
      <c r="D23" s="11" t="s">
        <v>125</v>
      </c>
      <c r="E23" s="9" t="s">
        <v>15</v>
      </c>
      <c r="F23" s="12">
        <v>83.5</v>
      </c>
      <c r="G23" s="16">
        <v>296523.75</v>
      </c>
      <c r="H23" s="16">
        <v>39536.5</v>
      </c>
      <c r="I23" s="16">
        <v>395365</v>
      </c>
    </row>
    <row r="24" spans="1:9" ht="225.75" customHeight="1">
      <c r="A24" s="14">
        <v>1</v>
      </c>
      <c r="B24" s="14" t="s">
        <v>282</v>
      </c>
      <c r="C24" s="11" t="s">
        <v>198</v>
      </c>
      <c r="D24" s="11" t="s">
        <v>199</v>
      </c>
      <c r="E24" s="9" t="s">
        <v>237</v>
      </c>
      <c r="F24" s="12">
        <v>83.5</v>
      </c>
      <c r="G24" s="16">
        <v>188370</v>
      </c>
      <c r="H24" s="16">
        <v>0</v>
      </c>
      <c r="I24" s="16">
        <v>251160</v>
      </c>
    </row>
    <row r="25" spans="1:9" ht="189" customHeight="1">
      <c r="A25" s="8">
        <v>1</v>
      </c>
      <c r="B25" s="8" t="s">
        <v>138</v>
      </c>
      <c r="C25" s="11" t="s">
        <v>139</v>
      </c>
      <c r="D25" s="11" t="s">
        <v>28</v>
      </c>
      <c r="E25" s="9" t="s">
        <v>23</v>
      </c>
      <c r="F25" s="12">
        <v>82.5</v>
      </c>
      <c r="G25" s="13">
        <v>260295</v>
      </c>
      <c r="H25" s="13">
        <v>34706</v>
      </c>
      <c r="I25" s="13">
        <v>347060</v>
      </c>
    </row>
    <row r="26" spans="1:9" ht="127.5" customHeight="1">
      <c r="A26" s="14">
        <v>1</v>
      </c>
      <c r="B26" s="14" t="s">
        <v>143</v>
      </c>
      <c r="C26" s="11" t="s">
        <v>144</v>
      </c>
      <c r="D26" s="11" t="s">
        <v>145</v>
      </c>
      <c r="E26" s="9" t="s">
        <v>146</v>
      </c>
      <c r="F26" s="12">
        <v>81</v>
      </c>
      <c r="G26" s="16">
        <v>1201218.91</v>
      </c>
      <c r="H26" s="16">
        <v>0</v>
      </c>
      <c r="I26" s="16">
        <v>1601625.22</v>
      </c>
    </row>
    <row r="27" spans="1:9" ht="164.25" customHeight="1">
      <c r="A27" s="14">
        <v>1</v>
      </c>
      <c r="B27" s="14" t="s">
        <v>208</v>
      </c>
      <c r="C27" s="11" t="s">
        <v>209</v>
      </c>
      <c r="D27" s="11" t="s">
        <v>193</v>
      </c>
      <c r="E27" s="9" t="s">
        <v>15</v>
      </c>
      <c r="F27" s="12">
        <v>80.5</v>
      </c>
      <c r="G27" s="16">
        <v>308160</v>
      </c>
      <c r="H27" s="16">
        <v>41088</v>
      </c>
      <c r="I27" s="16">
        <v>410880</v>
      </c>
    </row>
    <row r="28" spans="1:9" ht="131.25" customHeight="1">
      <c r="A28" s="14">
        <v>1</v>
      </c>
      <c r="B28" s="14" t="s">
        <v>38</v>
      </c>
      <c r="C28" s="11" t="s">
        <v>40</v>
      </c>
      <c r="D28" s="11" t="s">
        <v>39</v>
      </c>
      <c r="E28" s="9" t="s">
        <v>15</v>
      </c>
      <c r="F28" s="17">
        <v>80</v>
      </c>
      <c r="G28" s="16">
        <v>180495.8</v>
      </c>
      <c r="H28" s="16">
        <v>0</v>
      </c>
      <c r="I28" s="16">
        <v>242095.8</v>
      </c>
    </row>
    <row r="29" spans="1:9" ht="130.5" customHeight="1">
      <c r="A29" s="14">
        <v>1</v>
      </c>
      <c r="B29" s="14" t="s">
        <v>35</v>
      </c>
      <c r="C29" s="11" t="s">
        <v>36</v>
      </c>
      <c r="D29" s="11" t="s">
        <v>37</v>
      </c>
      <c r="E29" s="9" t="s">
        <v>15</v>
      </c>
      <c r="F29" s="17">
        <v>77.5</v>
      </c>
      <c r="G29" s="16">
        <v>170792.06</v>
      </c>
      <c r="H29" s="16">
        <v>22772.28</v>
      </c>
      <c r="I29" s="16">
        <v>227722.75</v>
      </c>
    </row>
    <row r="30" spans="1:9" ht="175.5" customHeight="1">
      <c r="A30" s="14">
        <v>1</v>
      </c>
      <c r="B30" s="14" t="s">
        <v>210</v>
      </c>
      <c r="C30" s="11" t="s">
        <v>211</v>
      </c>
      <c r="D30" s="11" t="s">
        <v>212</v>
      </c>
      <c r="E30" s="10" t="s">
        <v>15</v>
      </c>
      <c r="F30" s="12">
        <v>77.5</v>
      </c>
      <c r="G30" s="16">
        <v>251584.41</v>
      </c>
      <c r="H30" s="16">
        <v>32251.18</v>
      </c>
      <c r="I30" s="16">
        <v>336243.76</v>
      </c>
    </row>
    <row r="31" spans="1:9" ht="156" customHeight="1">
      <c r="A31" s="14">
        <v>1</v>
      </c>
      <c r="B31" s="14" t="s">
        <v>163</v>
      </c>
      <c r="C31" s="11" t="s">
        <v>164</v>
      </c>
      <c r="D31" s="11" t="s">
        <v>159</v>
      </c>
      <c r="E31" s="9" t="s">
        <v>15</v>
      </c>
      <c r="F31" s="12">
        <v>77.5</v>
      </c>
      <c r="G31" s="16">
        <v>354753.15</v>
      </c>
      <c r="H31" s="16">
        <v>47300.42</v>
      </c>
      <c r="I31" s="16">
        <v>473004.2</v>
      </c>
    </row>
    <row r="32" spans="1:9" ht="213" customHeight="1">
      <c r="A32" s="8">
        <v>1</v>
      </c>
      <c r="B32" s="8" t="s">
        <v>261</v>
      </c>
      <c r="C32" s="11" t="s">
        <v>262</v>
      </c>
      <c r="D32" s="11" t="s">
        <v>176</v>
      </c>
      <c r="E32" s="11" t="s">
        <v>15</v>
      </c>
      <c r="F32" s="12">
        <v>77</v>
      </c>
      <c r="G32" s="13">
        <v>265950</v>
      </c>
      <c r="H32" s="13">
        <v>35460</v>
      </c>
      <c r="I32" s="13">
        <v>354600</v>
      </c>
    </row>
    <row r="33" spans="1:9" ht="205.5" customHeight="1">
      <c r="A33" s="14">
        <v>1</v>
      </c>
      <c r="B33" s="14" t="s">
        <v>126</v>
      </c>
      <c r="C33" s="11" t="s">
        <v>127</v>
      </c>
      <c r="D33" s="11" t="s">
        <v>128</v>
      </c>
      <c r="E33" s="9" t="s">
        <v>15</v>
      </c>
      <c r="F33" s="12">
        <v>77</v>
      </c>
      <c r="G33" s="16">
        <v>235102.5</v>
      </c>
      <c r="H33" s="16">
        <v>31347</v>
      </c>
      <c r="I33" s="16">
        <v>313470</v>
      </c>
    </row>
    <row r="34" spans="1:9" ht="180" customHeight="1">
      <c r="A34" s="14">
        <v>1</v>
      </c>
      <c r="B34" s="14" t="s">
        <v>205</v>
      </c>
      <c r="C34" s="11" t="s">
        <v>206</v>
      </c>
      <c r="D34" s="11" t="s">
        <v>193</v>
      </c>
      <c r="E34" s="9" t="s">
        <v>207</v>
      </c>
      <c r="F34" s="12">
        <v>76</v>
      </c>
      <c r="G34" s="16">
        <v>212887.2</v>
      </c>
      <c r="H34" s="16">
        <v>28384.96</v>
      </c>
      <c r="I34" s="16">
        <v>283849.6</v>
      </c>
    </row>
    <row r="35" spans="1:9" s="2" customFormat="1" ht="198" customHeight="1">
      <c r="A35" s="14">
        <v>1</v>
      </c>
      <c r="B35" s="14" t="s">
        <v>83</v>
      </c>
      <c r="C35" s="11" t="s">
        <v>71</v>
      </c>
      <c r="D35" s="11" t="s">
        <v>72</v>
      </c>
      <c r="E35" s="20" t="s">
        <v>15</v>
      </c>
      <c r="F35" s="12">
        <v>76</v>
      </c>
      <c r="G35" s="16">
        <v>235665</v>
      </c>
      <c r="H35" s="16">
        <v>31422</v>
      </c>
      <c r="I35" s="16">
        <v>314220</v>
      </c>
    </row>
    <row r="36" spans="1:9" ht="321.75" customHeight="1">
      <c r="A36" s="14">
        <v>1</v>
      </c>
      <c r="B36" s="14" t="s">
        <v>275</v>
      </c>
      <c r="C36" s="11" t="s">
        <v>276</v>
      </c>
      <c r="D36" s="11" t="s">
        <v>277</v>
      </c>
      <c r="E36" s="20" t="s">
        <v>15</v>
      </c>
      <c r="F36" s="12">
        <v>74.5</v>
      </c>
      <c r="G36" s="16">
        <v>357445.54</v>
      </c>
      <c r="H36" s="16">
        <v>47659.41</v>
      </c>
      <c r="I36" s="16">
        <v>476594.05</v>
      </c>
    </row>
    <row r="37" spans="1:9" ht="125.25" customHeight="1">
      <c r="A37" s="14">
        <v>1</v>
      </c>
      <c r="B37" s="14" t="s">
        <v>30</v>
      </c>
      <c r="C37" s="11" t="s">
        <v>31</v>
      </c>
      <c r="D37" s="11" t="s">
        <v>28</v>
      </c>
      <c r="E37" s="9" t="s">
        <v>15</v>
      </c>
      <c r="F37" s="17">
        <v>74.5</v>
      </c>
      <c r="G37" s="16">
        <v>133977.37</v>
      </c>
      <c r="H37" s="16">
        <v>17863.65</v>
      </c>
      <c r="I37" s="16">
        <v>178636.5</v>
      </c>
    </row>
    <row r="38" spans="1:9" ht="182.25" customHeight="1">
      <c r="A38" s="14">
        <v>1</v>
      </c>
      <c r="B38" s="14" t="s">
        <v>253</v>
      </c>
      <c r="C38" s="11" t="s">
        <v>254</v>
      </c>
      <c r="D38" s="11" t="s">
        <v>255</v>
      </c>
      <c r="E38" s="9" t="s">
        <v>15</v>
      </c>
      <c r="F38" s="12">
        <v>74.5</v>
      </c>
      <c r="G38" s="16">
        <v>293000</v>
      </c>
      <c r="H38" s="16">
        <v>39000</v>
      </c>
      <c r="I38" s="16">
        <v>391823</v>
      </c>
    </row>
    <row r="39" spans="1:9" ht="145.5" customHeight="1">
      <c r="A39" s="14">
        <v>1</v>
      </c>
      <c r="B39" s="14" t="s">
        <v>154</v>
      </c>
      <c r="C39" s="11" t="s">
        <v>155</v>
      </c>
      <c r="D39" s="11" t="s">
        <v>156</v>
      </c>
      <c r="E39" s="9" t="s">
        <v>15</v>
      </c>
      <c r="F39" s="12">
        <v>73.5</v>
      </c>
      <c r="G39" s="16">
        <v>177465</v>
      </c>
      <c r="H39" s="16">
        <v>23662</v>
      </c>
      <c r="I39" s="16">
        <v>236620</v>
      </c>
    </row>
    <row r="40" spans="1:9" ht="189.75" customHeight="1">
      <c r="A40" s="8">
        <v>1</v>
      </c>
      <c r="B40" s="8" t="s">
        <v>269</v>
      </c>
      <c r="C40" s="11" t="s">
        <v>270</v>
      </c>
      <c r="D40" s="11" t="s">
        <v>222</v>
      </c>
      <c r="E40" s="9" t="s">
        <v>15</v>
      </c>
      <c r="F40" s="12">
        <v>73</v>
      </c>
      <c r="G40" s="16">
        <v>230700</v>
      </c>
      <c r="H40" s="16">
        <v>30760</v>
      </c>
      <c r="I40" s="16">
        <v>307600</v>
      </c>
    </row>
    <row r="41" spans="1:9" ht="192" customHeight="1">
      <c r="A41" s="8">
        <v>1</v>
      </c>
      <c r="B41" s="8" t="s">
        <v>179</v>
      </c>
      <c r="C41" s="11" t="s">
        <v>180</v>
      </c>
      <c r="D41" s="11" t="s">
        <v>181</v>
      </c>
      <c r="E41" s="11" t="s">
        <v>15</v>
      </c>
      <c r="F41" s="12">
        <v>73</v>
      </c>
      <c r="G41" s="13">
        <v>293629.13</v>
      </c>
      <c r="H41" s="13">
        <v>39150.55</v>
      </c>
      <c r="I41" s="13">
        <v>391505.51</v>
      </c>
    </row>
    <row r="42" spans="1:9" ht="151.5" customHeight="1">
      <c r="A42" s="14">
        <v>1</v>
      </c>
      <c r="B42" s="14" t="s">
        <v>213</v>
      </c>
      <c r="C42" s="11" t="s">
        <v>214</v>
      </c>
      <c r="D42" s="11" t="s">
        <v>215</v>
      </c>
      <c r="E42" s="11" t="s">
        <v>15</v>
      </c>
      <c r="F42" s="12">
        <v>73</v>
      </c>
      <c r="G42" s="16">
        <v>173944.4</v>
      </c>
      <c r="H42" s="16">
        <v>23506</v>
      </c>
      <c r="I42" s="16">
        <v>235060</v>
      </c>
    </row>
    <row r="43" spans="1:9" ht="204" customHeight="1">
      <c r="A43" s="14">
        <v>1</v>
      </c>
      <c r="B43" s="14" t="s">
        <v>26</v>
      </c>
      <c r="C43" s="11" t="s">
        <v>29</v>
      </c>
      <c r="D43" s="11" t="s">
        <v>28</v>
      </c>
      <c r="E43" s="9" t="s">
        <v>27</v>
      </c>
      <c r="F43" s="17">
        <v>72.5</v>
      </c>
      <c r="G43" s="16">
        <v>225328.5</v>
      </c>
      <c r="H43" s="16">
        <v>30043.8</v>
      </c>
      <c r="I43" s="16">
        <v>300438</v>
      </c>
    </row>
    <row r="44" spans="1:9" ht="179.25" customHeight="1">
      <c r="A44" s="14">
        <v>1</v>
      </c>
      <c r="B44" s="14" t="s">
        <v>51</v>
      </c>
      <c r="C44" s="11" t="s">
        <v>52</v>
      </c>
      <c r="D44" s="11" t="s">
        <v>53</v>
      </c>
      <c r="E44" s="9" t="s">
        <v>66</v>
      </c>
      <c r="F44" s="17">
        <v>72</v>
      </c>
      <c r="G44" s="16">
        <v>301851.38</v>
      </c>
      <c r="H44" s="16">
        <v>10496.7</v>
      </c>
      <c r="I44" s="16">
        <v>402468.51</v>
      </c>
    </row>
    <row r="45" spans="1:9" ht="144.75" customHeight="1">
      <c r="A45" s="8">
        <v>1</v>
      </c>
      <c r="B45" s="8" t="s">
        <v>220</v>
      </c>
      <c r="C45" s="11" t="s">
        <v>221</v>
      </c>
      <c r="D45" s="11" t="s">
        <v>222</v>
      </c>
      <c r="E45" s="10" t="s">
        <v>15</v>
      </c>
      <c r="F45" s="12">
        <v>70.5</v>
      </c>
      <c r="G45" s="13">
        <v>286575</v>
      </c>
      <c r="H45" s="13">
        <v>38210</v>
      </c>
      <c r="I45" s="13">
        <v>382100</v>
      </c>
    </row>
    <row r="46" spans="1:9" ht="192" customHeight="1">
      <c r="A46" s="14">
        <v>1</v>
      </c>
      <c r="B46" s="14" t="s">
        <v>85</v>
      </c>
      <c r="C46" s="11" t="s">
        <v>75</v>
      </c>
      <c r="D46" s="11" t="s">
        <v>76</v>
      </c>
      <c r="E46" s="10" t="s">
        <v>15</v>
      </c>
      <c r="F46" s="12">
        <v>70</v>
      </c>
      <c r="G46" s="16">
        <v>365032.5</v>
      </c>
      <c r="H46" s="19">
        <v>0</v>
      </c>
      <c r="I46" s="16">
        <v>486710</v>
      </c>
    </row>
    <row r="47" spans="1:9" ht="130.5" customHeight="1">
      <c r="A47" s="14">
        <v>1</v>
      </c>
      <c r="B47" s="14" t="s">
        <v>100</v>
      </c>
      <c r="C47" s="11" t="s">
        <v>88</v>
      </c>
      <c r="D47" s="11" t="s">
        <v>89</v>
      </c>
      <c r="E47" s="9" t="s">
        <v>15</v>
      </c>
      <c r="F47" s="12">
        <v>69.5</v>
      </c>
      <c r="G47" s="16">
        <v>279294.72</v>
      </c>
      <c r="H47" s="16">
        <v>37239.29</v>
      </c>
      <c r="I47" s="16">
        <v>372392.96</v>
      </c>
    </row>
    <row r="48" spans="1:9" ht="165" customHeight="1">
      <c r="A48" s="14">
        <v>1</v>
      </c>
      <c r="B48" s="14" t="s">
        <v>153</v>
      </c>
      <c r="C48" s="11" t="s">
        <v>150</v>
      </c>
      <c r="D48" s="11" t="s">
        <v>151</v>
      </c>
      <c r="E48" s="9" t="s">
        <v>152</v>
      </c>
      <c r="F48" s="17">
        <v>66</v>
      </c>
      <c r="G48" s="16">
        <v>361437.98</v>
      </c>
      <c r="H48" s="16">
        <v>48191.73</v>
      </c>
      <c r="I48" s="16">
        <v>481917.3</v>
      </c>
    </row>
    <row r="49" spans="1:9" ht="42" customHeight="1">
      <c r="A49" s="14">
        <v>1</v>
      </c>
      <c r="B49" s="14" t="s">
        <v>63</v>
      </c>
      <c r="C49" s="11" t="s">
        <v>62</v>
      </c>
      <c r="D49" s="11" t="s">
        <v>59</v>
      </c>
      <c r="E49" s="9" t="s">
        <v>15</v>
      </c>
      <c r="F49" s="21">
        <v>63.5</v>
      </c>
      <c r="G49" s="22"/>
      <c r="H49" s="22"/>
      <c r="I49" s="22"/>
    </row>
    <row r="50" spans="1:9" ht="39" customHeight="1">
      <c r="A50" s="14">
        <v>1</v>
      </c>
      <c r="B50" s="14" t="s">
        <v>200</v>
      </c>
      <c r="C50" s="11" t="s">
        <v>201</v>
      </c>
      <c r="D50" s="11" t="s">
        <v>193</v>
      </c>
      <c r="E50" s="9" t="s">
        <v>15</v>
      </c>
      <c r="F50" s="21">
        <v>62.5</v>
      </c>
      <c r="G50" s="22"/>
      <c r="H50" s="22"/>
      <c r="I50" s="22"/>
    </row>
    <row r="51" spans="1:9" ht="70.5" customHeight="1">
      <c r="A51" s="23">
        <v>1</v>
      </c>
      <c r="B51" s="23" t="s">
        <v>10</v>
      </c>
      <c r="C51" s="24" t="s">
        <v>11</v>
      </c>
      <c r="D51" s="24" t="s">
        <v>6</v>
      </c>
      <c r="E51" s="9" t="s">
        <v>15</v>
      </c>
      <c r="F51" s="21">
        <v>62</v>
      </c>
      <c r="G51" s="22"/>
      <c r="H51" s="22"/>
      <c r="I51" s="22"/>
    </row>
    <row r="52" spans="1:9" ht="69" customHeight="1">
      <c r="A52" s="8">
        <v>1</v>
      </c>
      <c r="B52" s="8" t="s">
        <v>178</v>
      </c>
      <c r="C52" s="11" t="s">
        <v>177</v>
      </c>
      <c r="D52" s="11" t="s">
        <v>176</v>
      </c>
      <c r="E52" s="9" t="s">
        <v>15</v>
      </c>
      <c r="F52" s="21">
        <v>62</v>
      </c>
      <c r="G52" s="22"/>
      <c r="H52" s="22"/>
      <c r="I52" s="22"/>
    </row>
    <row r="53" spans="1:9" ht="61.5" customHeight="1">
      <c r="A53" s="14">
        <v>1</v>
      </c>
      <c r="B53" s="14" t="s">
        <v>32</v>
      </c>
      <c r="C53" s="11" t="s">
        <v>33</v>
      </c>
      <c r="D53" s="11" t="s">
        <v>34</v>
      </c>
      <c r="E53" s="9" t="s">
        <v>15</v>
      </c>
      <c r="F53" s="21">
        <v>61.5</v>
      </c>
      <c r="G53" s="22"/>
      <c r="H53" s="22"/>
      <c r="I53" s="22"/>
    </row>
    <row r="54" spans="1:9" ht="66" customHeight="1">
      <c r="A54" s="14">
        <v>1</v>
      </c>
      <c r="B54" s="14" t="s">
        <v>86</v>
      </c>
      <c r="C54" s="11" t="s">
        <v>77</v>
      </c>
      <c r="D54" s="11" t="s">
        <v>78</v>
      </c>
      <c r="E54" s="9" t="s">
        <v>15</v>
      </c>
      <c r="F54" s="21">
        <v>59</v>
      </c>
      <c r="G54" s="22"/>
      <c r="H54" s="25"/>
      <c r="I54" s="22"/>
    </row>
    <row r="55" spans="1:9" ht="71.25" customHeight="1">
      <c r="A55" s="14">
        <v>1</v>
      </c>
      <c r="B55" s="15" t="s">
        <v>227</v>
      </c>
      <c r="C55" s="15" t="s">
        <v>228</v>
      </c>
      <c r="D55" s="15" t="s">
        <v>229</v>
      </c>
      <c r="E55" s="15" t="s">
        <v>230</v>
      </c>
      <c r="F55" s="26">
        <v>58.5</v>
      </c>
      <c r="G55" s="27"/>
      <c r="H55" s="27"/>
      <c r="I55" s="27"/>
    </row>
    <row r="56" spans="1:9" ht="41.25" customHeight="1">
      <c r="A56" s="14">
        <v>1</v>
      </c>
      <c r="B56" s="14" t="s">
        <v>244</v>
      </c>
      <c r="C56" s="11" t="s">
        <v>245</v>
      </c>
      <c r="D56" s="11" t="s">
        <v>97</v>
      </c>
      <c r="E56" s="10" t="s">
        <v>15</v>
      </c>
      <c r="F56" s="26">
        <v>58</v>
      </c>
      <c r="G56" s="27"/>
      <c r="H56" s="27"/>
      <c r="I56" s="27"/>
    </row>
    <row r="57" spans="1:9" ht="93" customHeight="1">
      <c r="A57" s="14">
        <v>1</v>
      </c>
      <c r="B57" s="14" t="s">
        <v>129</v>
      </c>
      <c r="C57" s="11" t="s">
        <v>130</v>
      </c>
      <c r="D57" s="11" t="s">
        <v>131</v>
      </c>
      <c r="E57" s="10" t="s">
        <v>15</v>
      </c>
      <c r="F57" s="21">
        <v>57.5</v>
      </c>
      <c r="G57" s="22"/>
      <c r="H57" s="22"/>
      <c r="I57" s="22"/>
    </row>
    <row r="58" spans="1:9" ht="51.75" customHeight="1">
      <c r="A58" s="8">
        <v>1</v>
      </c>
      <c r="B58" s="8" t="s">
        <v>259</v>
      </c>
      <c r="C58" s="11" t="s">
        <v>260</v>
      </c>
      <c r="D58" s="11" t="s">
        <v>176</v>
      </c>
      <c r="E58" s="10" t="s">
        <v>15</v>
      </c>
      <c r="F58" s="26">
        <v>57.5</v>
      </c>
      <c r="G58" s="27"/>
      <c r="H58" s="27"/>
      <c r="I58" s="27"/>
    </row>
    <row r="59" spans="1:9" ht="83.25" customHeight="1">
      <c r="A59" s="8">
        <v>1</v>
      </c>
      <c r="B59" s="8" t="s">
        <v>233</v>
      </c>
      <c r="C59" s="11" t="s">
        <v>234</v>
      </c>
      <c r="D59" s="11" t="s">
        <v>235</v>
      </c>
      <c r="E59" s="9" t="s">
        <v>236</v>
      </c>
      <c r="F59" s="26">
        <v>57</v>
      </c>
      <c r="G59" s="27"/>
      <c r="H59" s="27"/>
      <c r="I59" s="27"/>
    </row>
    <row r="60" spans="1:9" ht="41.25" customHeight="1">
      <c r="A60" s="14">
        <v>1</v>
      </c>
      <c r="B60" s="14" t="s">
        <v>266</v>
      </c>
      <c r="C60" s="11" t="s">
        <v>268</v>
      </c>
      <c r="D60" s="11" t="s">
        <v>267</v>
      </c>
      <c r="E60" s="10" t="s">
        <v>15</v>
      </c>
      <c r="F60" s="21">
        <v>57</v>
      </c>
      <c r="G60" s="22"/>
      <c r="H60" s="22"/>
      <c r="I60" s="22"/>
    </row>
    <row r="61" spans="1:9" ht="48" customHeight="1">
      <c r="A61" s="14">
        <v>1</v>
      </c>
      <c r="B61" s="14" t="s">
        <v>64</v>
      </c>
      <c r="C61" s="11" t="s">
        <v>65</v>
      </c>
      <c r="D61" s="11" t="s">
        <v>59</v>
      </c>
      <c r="E61" s="9" t="s">
        <v>15</v>
      </c>
      <c r="F61" s="21">
        <v>57</v>
      </c>
      <c r="G61" s="22"/>
      <c r="H61" s="22"/>
      <c r="I61" s="22"/>
    </row>
    <row r="62" spans="1:9" ht="57" customHeight="1">
      <c r="A62" s="14">
        <v>1</v>
      </c>
      <c r="B62" s="14" t="s">
        <v>104</v>
      </c>
      <c r="C62" s="11" t="s">
        <v>96</v>
      </c>
      <c r="D62" s="11" t="s">
        <v>97</v>
      </c>
      <c r="E62" s="9" t="s">
        <v>15</v>
      </c>
      <c r="F62" s="21">
        <v>56.5</v>
      </c>
      <c r="G62" s="22"/>
      <c r="H62" s="22"/>
      <c r="I62" s="22"/>
    </row>
    <row r="63" spans="1:9" ht="40.5" customHeight="1">
      <c r="A63" s="14">
        <v>1</v>
      </c>
      <c r="B63" s="14" t="s">
        <v>101</v>
      </c>
      <c r="C63" s="11" t="s">
        <v>90</v>
      </c>
      <c r="D63" s="11" t="s">
        <v>89</v>
      </c>
      <c r="E63" s="9" t="s">
        <v>15</v>
      </c>
      <c r="F63" s="21">
        <v>56</v>
      </c>
      <c r="G63" s="22"/>
      <c r="H63" s="22"/>
      <c r="I63" s="22"/>
    </row>
    <row r="64" spans="1:9" s="2" customFormat="1" ht="69" customHeight="1">
      <c r="A64" s="14">
        <v>1</v>
      </c>
      <c r="B64" s="14" t="s">
        <v>82</v>
      </c>
      <c r="C64" s="11" t="s">
        <v>69</v>
      </c>
      <c r="D64" s="11" t="s">
        <v>70</v>
      </c>
      <c r="E64" s="9" t="s">
        <v>15</v>
      </c>
      <c r="F64" s="21">
        <v>55.5</v>
      </c>
      <c r="G64" s="22"/>
      <c r="H64" s="22"/>
      <c r="I64" s="22"/>
    </row>
    <row r="65" spans="1:9" ht="76.5" customHeight="1">
      <c r="A65" s="14">
        <v>1</v>
      </c>
      <c r="B65" s="14" t="s">
        <v>231</v>
      </c>
      <c r="C65" s="11" t="s">
        <v>232</v>
      </c>
      <c r="D65" s="11" t="s">
        <v>283</v>
      </c>
      <c r="E65" s="9" t="s">
        <v>15</v>
      </c>
      <c r="F65" s="21">
        <v>55.5</v>
      </c>
      <c r="G65" s="22"/>
      <c r="H65" s="22"/>
      <c r="I65" s="22"/>
    </row>
    <row r="66" spans="1:9" ht="128.25">
      <c r="A66" s="14">
        <v>1</v>
      </c>
      <c r="B66" s="14" t="s">
        <v>169</v>
      </c>
      <c r="C66" s="11" t="s">
        <v>171</v>
      </c>
      <c r="D66" s="11" t="s">
        <v>170</v>
      </c>
      <c r="E66" s="9" t="s">
        <v>172</v>
      </c>
      <c r="F66" s="21">
        <v>51.5</v>
      </c>
      <c r="G66" s="22"/>
      <c r="H66" s="22"/>
      <c r="I66" s="22"/>
    </row>
    <row r="67" spans="1:9" ht="123.75" customHeight="1">
      <c r="A67" s="14">
        <v>1</v>
      </c>
      <c r="B67" s="14" t="s">
        <v>87</v>
      </c>
      <c r="C67" s="11" t="s">
        <v>79</v>
      </c>
      <c r="D67" s="11" t="s">
        <v>80</v>
      </c>
      <c r="E67" s="9" t="s">
        <v>15</v>
      </c>
      <c r="F67" s="21">
        <v>50</v>
      </c>
      <c r="G67" s="22"/>
      <c r="H67" s="22"/>
      <c r="I67" s="22"/>
    </row>
    <row r="68" spans="1:9" ht="34.5" customHeight="1">
      <c r="A68" s="9">
        <v>1</v>
      </c>
      <c r="B68" s="9" t="s">
        <v>241</v>
      </c>
      <c r="C68" s="11" t="s">
        <v>242</v>
      </c>
      <c r="D68" s="11" t="s">
        <v>243</v>
      </c>
      <c r="E68" s="9" t="s">
        <v>15</v>
      </c>
      <c r="F68" s="26">
        <v>48.5</v>
      </c>
      <c r="G68" s="27"/>
      <c r="H68" s="27"/>
      <c r="I68" s="27"/>
    </row>
    <row r="69" spans="1:9" ht="93" customHeight="1">
      <c r="A69" s="14">
        <v>1</v>
      </c>
      <c r="B69" s="14" t="s">
        <v>132</v>
      </c>
      <c r="C69" s="11" t="s">
        <v>133</v>
      </c>
      <c r="D69" s="11" t="s">
        <v>134</v>
      </c>
      <c r="E69" s="9" t="s">
        <v>15</v>
      </c>
      <c r="F69" s="21">
        <v>45</v>
      </c>
      <c r="G69" s="22"/>
      <c r="H69" s="22"/>
      <c r="I69" s="22"/>
    </row>
    <row r="70" spans="1:9" ht="93" customHeight="1">
      <c r="A70" s="14">
        <v>1</v>
      </c>
      <c r="B70" s="14" t="s">
        <v>48</v>
      </c>
      <c r="C70" s="11" t="s">
        <v>50</v>
      </c>
      <c r="D70" s="11" t="s">
        <v>49</v>
      </c>
      <c r="E70" s="9" t="s">
        <v>15</v>
      </c>
      <c r="F70" s="21">
        <v>45</v>
      </c>
      <c r="G70" s="22"/>
      <c r="H70" s="22"/>
      <c r="I70" s="22"/>
    </row>
    <row r="71" spans="1:9" ht="39" customHeight="1">
      <c r="A71" s="14">
        <v>1</v>
      </c>
      <c r="B71" s="14" t="s">
        <v>106</v>
      </c>
      <c r="C71" s="11" t="s">
        <v>99</v>
      </c>
      <c r="D71" s="11" t="s">
        <v>97</v>
      </c>
      <c r="E71" s="9" t="s">
        <v>15</v>
      </c>
      <c r="F71" s="21">
        <v>44.5</v>
      </c>
      <c r="G71" s="22"/>
      <c r="H71" s="22"/>
      <c r="I71" s="22"/>
    </row>
    <row r="72" spans="1:9" ht="77.25" customHeight="1">
      <c r="A72" s="8">
        <v>1</v>
      </c>
      <c r="B72" s="8" t="s">
        <v>173</v>
      </c>
      <c r="C72" s="11" t="s">
        <v>174</v>
      </c>
      <c r="D72" s="11" t="s">
        <v>175</v>
      </c>
      <c r="E72" s="11" t="s">
        <v>15</v>
      </c>
      <c r="F72" s="21">
        <v>43.5</v>
      </c>
      <c r="G72" s="22"/>
      <c r="H72" s="22"/>
      <c r="I72" s="22"/>
    </row>
    <row r="73" spans="1:9" ht="93.75" customHeight="1">
      <c r="A73" s="8">
        <v>1</v>
      </c>
      <c r="B73" s="8" t="s">
        <v>238</v>
      </c>
      <c r="C73" s="11" t="s">
        <v>240</v>
      </c>
      <c r="D73" s="11" t="s">
        <v>239</v>
      </c>
      <c r="E73" s="9" t="s">
        <v>15</v>
      </c>
      <c r="F73" s="26">
        <v>43.5</v>
      </c>
      <c r="G73" s="27"/>
      <c r="H73" s="27"/>
      <c r="I73" s="27"/>
    </row>
    <row r="74" spans="1:9" ht="141" customHeight="1">
      <c r="A74" s="14">
        <v>1</v>
      </c>
      <c r="B74" s="14" t="s">
        <v>54</v>
      </c>
      <c r="C74" s="11" t="s">
        <v>55</v>
      </c>
      <c r="D74" s="11" t="s">
        <v>56</v>
      </c>
      <c r="E74" s="9" t="s">
        <v>15</v>
      </c>
      <c r="F74" s="21">
        <v>41.5</v>
      </c>
      <c r="G74" s="22"/>
      <c r="H74" s="22"/>
      <c r="I74" s="22"/>
    </row>
    <row r="75" spans="1:9" ht="34.5" customHeight="1">
      <c r="A75" s="14">
        <v>1</v>
      </c>
      <c r="B75" s="14" t="s">
        <v>105</v>
      </c>
      <c r="C75" s="11" t="s">
        <v>98</v>
      </c>
      <c r="D75" s="11" t="s">
        <v>97</v>
      </c>
      <c r="E75" s="9" t="s">
        <v>15</v>
      </c>
      <c r="F75" s="21">
        <v>41</v>
      </c>
      <c r="G75" s="22"/>
      <c r="H75" s="22"/>
      <c r="I75" s="22"/>
    </row>
    <row r="76" spans="1:9" ht="33" customHeight="1">
      <c r="A76" s="14">
        <v>1</v>
      </c>
      <c r="B76" s="14" t="s">
        <v>84</v>
      </c>
      <c r="C76" s="11" t="s">
        <v>73</v>
      </c>
      <c r="D76" s="11" t="s">
        <v>74</v>
      </c>
      <c r="E76" s="9" t="s">
        <v>15</v>
      </c>
      <c r="F76" s="21">
        <v>32.5</v>
      </c>
      <c r="G76" s="22"/>
      <c r="H76" s="22"/>
      <c r="I76" s="22"/>
    </row>
    <row r="77" spans="1:9" ht="40.5" customHeight="1">
      <c r="A77" s="14">
        <v>1</v>
      </c>
      <c r="B77" s="14" t="s">
        <v>188</v>
      </c>
      <c r="C77" s="11" t="s">
        <v>189</v>
      </c>
      <c r="D77" s="11" t="s">
        <v>190</v>
      </c>
      <c r="E77" s="9" t="s">
        <v>15</v>
      </c>
      <c r="F77" s="21">
        <v>31.5</v>
      </c>
      <c r="G77" s="22"/>
      <c r="H77" s="22"/>
      <c r="I77" s="22"/>
    </row>
    <row r="78" spans="1:9" ht="80.25" customHeight="1">
      <c r="A78" s="14">
        <v>1</v>
      </c>
      <c r="B78" s="14" t="s">
        <v>278</v>
      </c>
      <c r="C78" s="11" t="s">
        <v>279</v>
      </c>
      <c r="D78" s="11" t="s">
        <v>280</v>
      </c>
      <c r="E78" s="9" t="s">
        <v>15</v>
      </c>
      <c r="F78" s="26">
        <v>29.5</v>
      </c>
      <c r="G78" s="27"/>
      <c r="H78" s="27"/>
      <c r="I78" s="27"/>
    </row>
    <row r="79" spans="1:9" ht="113.25" customHeight="1">
      <c r="A79" s="14">
        <v>1</v>
      </c>
      <c r="B79" s="14" t="s">
        <v>202</v>
      </c>
      <c r="C79" s="11" t="s">
        <v>203</v>
      </c>
      <c r="D79" s="11" t="s">
        <v>204</v>
      </c>
      <c r="E79" s="9" t="s">
        <v>15</v>
      </c>
      <c r="F79" s="21">
        <v>27.5</v>
      </c>
      <c r="G79" s="22"/>
      <c r="H79" s="22"/>
      <c r="I79" s="22"/>
    </row>
    <row r="80" spans="1:9" ht="41.25" customHeight="1" thickBot="1">
      <c r="A80" s="35"/>
      <c r="B80" s="35"/>
      <c r="C80" s="36"/>
      <c r="D80" s="36"/>
      <c r="E80" s="37"/>
      <c r="F80" s="38"/>
      <c r="G80" s="39">
        <f>SUM(G4:G48)</f>
        <v>14979518.480000002</v>
      </c>
      <c r="H80" s="39">
        <f>SUM(H4:H48)</f>
        <v>1643211.8299999998</v>
      </c>
      <c r="I80" s="39">
        <f>SUM(I4:I48)</f>
        <v>19979214.400000006</v>
      </c>
    </row>
    <row r="81" spans="1:9" ht="184.5" customHeight="1">
      <c r="A81" s="31">
        <v>2</v>
      </c>
      <c r="B81" s="31" t="s">
        <v>21</v>
      </c>
      <c r="C81" s="24" t="s">
        <v>22</v>
      </c>
      <c r="D81" s="24" t="s">
        <v>23</v>
      </c>
      <c r="E81" s="32" t="s">
        <v>15</v>
      </c>
      <c r="F81" s="33">
        <v>92.5</v>
      </c>
      <c r="G81" s="34">
        <v>210616.13</v>
      </c>
      <c r="H81" s="34">
        <v>28082.15</v>
      </c>
      <c r="I81" s="34">
        <v>280821.5</v>
      </c>
    </row>
    <row r="82" spans="1:9" ht="142.5" customHeight="1">
      <c r="A82" s="14">
        <v>2</v>
      </c>
      <c r="B82" s="14" t="s">
        <v>147</v>
      </c>
      <c r="C82" s="11" t="s">
        <v>148</v>
      </c>
      <c r="D82" s="11" t="s">
        <v>149</v>
      </c>
      <c r="E82" s="11" t="s">
        <v>281</v>
      </c>
      <c r="F82" s="12">
        <v>91.5</v>
      </c>
      <c r="G82" s="16">
        <v>231891.2</v>
      </c>
      <c r="H82" s="16">
        <v>30918.82</v>
      </c>
      <c r="I82" s="16">
        <v>309188.27</v>
      </c>
    </row>
    <row r="83" spans="1:9" ht="183" customHeight="1">
      <c r="A83" s="14">
        <v>2</v>
      </c>
      <c r="B83" s="14" t="s">
        <v>142</v>
      </c>
      <c r="C83" s="11" t="s">
        <v>141</v>
      </c>
      <c r="D83" s="11" t="s">
        <v>23</v>
      </c>
      <c r="E83" s="10" t="s">
        <v>15</v>
      </c>
      <c r="F83" s="17">
        <v>84.5</v>
      </c>
      <c r="G83" s="16">
        <v>186220.12</v>
      </c>
      <c r="H83" s="16">
        <v>24829.35</v>
      </c>
      <c r="I83" s="16">
        <v>248293.5</v>
      </c>
    </row>
    <row r="84" spans="1:9" ht="115.5" customHeight="1">
      <c r="A84" s="14">
        <v>2</v>
      </c>
      <c r="B84" s="8" t="s">
        <v>217</v>
      </c>
      <c r="C84" s="11" t="s">
        <v>218</v>
      </c>
      <c r="D84" s="11" t="s">
        <v>18</v>
      </c>
      <c r="E84" s="10" t="s">
        <v>15</v>
      </c>
      <c r="F84" s="17">
        <v>78.5</v>
      </c>
      <c r="G84" s="16">
        <v>153558.38</v>
      </c>
      <c r="H84" s="16">
        <v>20474.45</v>
      </c>
      <c r="I84" s="16">
        <v>204744.5</v>
      </c>
    </row>
    <row r="85" spans="1:9" ht="168.75" customHeight="1">
      <c r="A85" s="14">
        <v>2</v>
      </c>
      <c r="B85" s="14" t="s">
        <v>41</v>
      </c>
      <c r="C85" s="11" t="s">
        <v>42</v>
      </c>
      <c r="D85" s="11" t="s">
        <v>39</v>
      </c>
      <c r="E85" s="10" t="s">
        <v>15</v>
      </c>
      <c r="F85" s="17">
        <v>76</v>
      </c>
      <c r="G85" s="16">
        <v>154830.31</v>
      </c>
      <c r="H85" s="16">
        <v>0</v>
      </c>
      <c r="I85" s="16">
        <v>207568.5</v>
      </c>
    </row>
    <row r="86" spans="1:9" ht="99.75" customHeight="1">
      <c r="A86" s="14">
        <v>2</v>
      </c>
      <c r="B86" s="14" t="s">
        <v>109</v>
      </c>
      <c r="C86" s="11" t="s">
        <v>107</v>
      </c>
      <c r="D86" s="11" t="s">
        <v>49</v>
      </c>
      <c r="E86" s="10" t="s">
        <v>15</v>
      </c>
      <c r="F86" s="26">
        <v>64</v>
      </c>
      <c r="G86" s="27"/>
      <c r="H86" s="27"/>
      <c r="I86" s="27"/>
    </row>
    <row r="87" spans="1:9" ht="87.75" customHeight="1">
      <c r="A87" s="14">
        <v>2</v>
      </c>
      <c r="B87" s="14" t="s">
        <v>24</v>
      </c>
      <c r="C87" s="11" t="s">
        <v>25</v>
      </c>
      <c r="D87" s="11" t="s">
        <v>6</v>
      </c>
      <c r="E87" s="10" t="s">
        <v>15</v>
      </c>
      <c r="F87" s="28">
        <v>60.5</v>
      </c>
      <c r="G87" s="27"/>
      <c r="H87" s="27"/>
      <c r="I87" s="27"/>
    </row>
    <row r="88" spans="1:9" ht="52.5" customHeight="1">
      <c r="A88" s="14">
        <v>2</v>
      </c>
      <c r="B88" s="14" t="s">
        <v>60</v>
      </c>
      <c r="C88" s="11" t="s">
        <v>61</v>
      </c>
      <c r="D88" s="11" t="s">
        <v>59</v>
      </c>
      <c r="E88" s="10" t="s">
        <v>15</v>
      </c>
      <c r="F88" s="28">
        <v>54</v>
      </c>
      <c r="G88" s="27"/>
      <c r="H88" s="27"/>
      <c r="I88" s="27"/>
    </row>
    <row r="89" spans="1:9" ht="77.25" customHeight="1">
      <c r="A89" s="14">
        <v>2</v>
      </c>
      <c r="B89" s="14" t="s">
        <v>110</v>
      </c>
      <c r="C89" s="11" t="s">
        <v>108</v>
      </c>
      <c r="D89" s="11" t="s">
        <v>97</v>
      </c>
      <c r="E89" s="10" t="s">
        <v>15</v>
      </c>
      <c r="F89" s="26">
        <v>54</v>
      </c>
      <c r="G89" s="27"/>
      <c r="H89" s="27"/>
      <c r="I89" s="27"/>
    </row>
    <row r="90" spans="1:9" ht="29.25" customHeight="1" thickBot="1">
      <c r="A90" s="35"/>
      <c r="B90" s="35"/>
      <c r="C90" s="36"/>
      <c r="D90" s="36"/>
      <c r="E90" s="37"/>
      <c r="F90" s="38"/>
      <c r="G90" s="39">
        <f>SUM(G81:G89)</f>
        <v>937116.1399999999</v>
      </c>
      <c r="H90" s="39">
        <f>SUM(H81:H89)</f>
        <v>104304.77</v>
      </c>
      <c r="I90" s="39">
        <f>SUM(I81:I89)</f>
        <v>1250616.27</v>
      </c>
    </row>
    <row r="91" spans="1:9" ht="153" customHeight="1">
      <c r="A91" s="18">
        <v>3</v>
      </c>
      <c r="B91" s="8" t="s">
        <v>114</v>
      </c>
      <c r="C91" s="11" t="s">
        <v>112</v>
      </c>
      <c r="D91" s="11" t="s">
        <v>95</v>
      </c>
      <c r="E91" s="20" t="s">
        <v>15</v>
      </c>
      <c r="F91" s="12">
        <v>87.5</v>
      </c>
      <c r="G91" s="16">
        <v>268351.98</v>
      </c>
      <c r="H91" s="16">
        <v>35780.26</v>
      </c>
      <c r="I91" s="16">
        <v>357802.65</v>
      </c>
    </row>
    <row r="92" spans="1:9" ht="125.25" customHeight="1">
      <c r="A92" s="18">
        <v>3</v>
      </c>
      <c r="B92" s="8" t="s">
        <v>113</v>
      </c>
      <c r="C92" s="11" t="s">
        <v>111</v>
      </c>
      <c r="D92" s="11" t="s">
        <v>80</v>
      </c>
      <c r="E92" s="20" t="s">
        <v>15</v>
      </c>
      <c r="F92" s="12">
        <v>85</v>
      </c>
      <c r="G92" s="16">
        <v>207839.48</v>
      </c>
      <c r="H92" s="16">
        <v>0</v>
      </c>
      <c r="I92" s="16">
        <v>277119.3</v>
      </c>
    </row>
    <row r="93" spans="1:9" ht="199.5" customHeight="1">
      <c r="A93" s="14">
        <v>3</v>
      </c>
      <c r="B93" s="8" t="s">
        <v>251</v>
      </c>
      <c r="C93" s="11" t="s">
        <v>252</v>
      </c>
      <c r="D93" s="11" t="s">
        <v>151</v>
      </c>
      <c r="E93" s="20" t="s">
        <v>15</v>
      </c>
      <c r="F93" s="12">
        <v>74</v>
      </c>
      <c r="G93" s="16">
        <v>115206.9</v>
      </c>
      <c r="H93" s="16">
        <v>15360.92</v>
      </c>
      <c r="I93" s="16">
        <v>153609.2</v>
      </c>
    </row>
    <row r="94" spans="1:9" ht="89.25" customHeight="1">
      <c r="A94" s="14">
        <v>3</v>
      </c>
      <c r="B94" s="14" t="s">
        <v>121</v>
      </c>
      <c r="C94" s="11" t="s">
        <v>117</v>
      </c>
      <c r="D94" s="11" t="s">
        <v>95</v>
      </c>
      <c r="E94" s="20" t="s">
        <v>15</v>
      </c>
      <c r="F94" s="26">
        <v>63.5</v>
      </c>
      <c r="G94" s="27"/>
      <c r="H94" s="27"/>
      <c r="I94" s="27"/>
    </row>
    <row r="95" spans="1:9" ht="127.5" customHeight="1">
      <c r="A95" s="8">
        <v>3</v>
      </c>
      <c r="B95" s="8" t="s">
        <v>256</v>
      </c>
      <c r="C95" s="11" t="s">
        <v>257</v>
      </c>
      <c r="D95" s="11" t="s">
        <v>176</v>
      </c>
      <c r="E95" s="11" t="s">
        <v>258</v>
      </c>
      <c r="F95" s="26">
        <v>63</v>
      </c>
      <c r="G95" s="27"/>
      <c r="H95" s="27"/>
      <c r="I95" s="27"/>
    </row>
    <row r="96" spans="1:9" ht="31.5" customHeight="1" thickBot="1">
      <c r="A96" s="35"/>
      <c r="B96" s="35"/>
      <c r="C96" s="36"/>
      <c r="D96" s="36"/>
      <c r="E96" s="37"/>
      <c r="F96" s="38"/>
      <c r="G96" s="39">
        <f>SUM(G91:G95)</f>
        <v>591398.36</v>
      </c>
      <c r="H96" s="39">
        <f>SUM(H91:H95)</f>
        <v>51141.18</v>
      </c>
      <c r="I96" s="39">
        <f>SUM(I91:I95)</f>
        <v>788531.1499999999</v>
      </c>
    </row>
    <row r="97" spans="1:9" ht="158.25" customHeight="1">
      <c r="A97" s="14">
        <v>4</v>
      </c>
      <c r="B97" s="14" t="s">
        <v>140</v>
      </c>
      <c r="C97" s="11" t="s">
        <v>286</v>
      </c>
      <c r="D97" s="11" t="s">
        <v>136</v>
      </c>
      <c r="E97" s="10" t="s">
        <v>15</v>
      </c>
      <c r="F97" s="12">
        <v>90.5</v>
      </c>
      <c r="G97" s="16">
        <v>370353.75</v>
      </c>
      <c r="H97" s="16">
        <v>0</v>
      </c>
      <c r="I97" s="16">
        <v>493805</v>
      </c>
    </row>
    <row r="98" spans="1:9" ht="171" customHeight="1">
      <c r="A98" s="14">
        <v>4</v>
      </c>
      <c r="B98" s="14" t="s">
        <v>271</v>
      </c>
      <c r="C98" s="11" t="s">
        <v>273</v>
      </c>
      <c r="D98" s="11" t="s">
        <v>272</v>
      </c>
      <c r="E98" s="9" t="s">
        <v>274</v>
      </c>
      <c r="F98" s="17">
        <v>87</v>
      </c>
      <c r="G98" s="16">
        <v>324030.56</v>
      </c>
      <c r="H98" s="16">
        <v>36140.85</v>
      </c>
      <c r="I98" s="16">
        <v>432040.75</v>
      </c>
    </row>
    <row r="99" spans="1:9" ht="267.75" customHeight="1">
      <c r="A99" s="14">
        <v>4</v>
      </c>
      <c r="B99" s="14" t="s">
        <v>196</v>
      </c>
      <c r="C99" s="11" t="s">
        <v>197</v>
      </c>
      <c r="D99" s="11" t="s">
        <v>151</v>
      </c>
      <c r="E99" s="20" t="s">
        <v>15</v>
      </c>
      <c r="F99" s="12">
        <v>78</v>
      </c>
      <c r="G99" s="29">
        <v>154994.85</v>
      </c>
      <c r="H99" s="29">
        <v>20665.98</v>
      </c>
      <c r="I99" s="29">
        <v>206659.8</v>
      </c>
    </row>
    <row r="100" spans="1:9" ht="197.25" customHeight="1">
      <c r="A100" s="14">
        <v>4</v>
      </c>
      <c r="B100" s="14" t="s">
        <v>119</v>
      </c>
      <c r="C100" s="11" t="s">
        <v>115</v>
      </c>
      <c r="D100" s="11" t="s">
        <v>92</v>
      </c>
      <c r="E100" s="20" t="s">
        <v>15</v>
      </c>
      <c r="F100" s="17">
        <v>74.5</v>
      </c>
      <c r="G100" s="16">
        <v>407340.98</v>
      </c>
      <c r="H100" s="16">
        <v>54312.13</v>
      </c>
      <c r="I100" s="16">
        <v>543121.3</v>
      </c>
    </row>
    <row r="101" spans="1:9" ht="251.25" customHeight="1">
      <c r="A101" s="14">
        <v>4</v>
      </c>
      <c r="B101" s="14" t="s">
        <v>12</v>
      </c>
      <c r="C101" s="11" t="s">
        <v>13</v>
      </c>
      <c r="D101" s="11" t="s">
        <v>14</v>
      </c>
      <c r="E101" s="30" t="s">
        <v>15</v>
      </c>
      <c r="F101" s="17">
        <v>73.5</v>
      </c>
      <c r="G101" s="16">
        <v>290000</v>
      </c>
      <c r="H101" s="16">
        <v>38000</v>
      </c>
      <c r="I101" s="16">
        <v>391680</v>
      </c>
    </row>
    <row r="102" spans="1:9" ht="99" customHeight="1">
      <c r="A102" s="14">
        <v>4</v>
      </c>
      <c r="B102" s="14" t="s">
        <v>223</v>
      </c>
      <c r="C102" s="11" t="s">
        <v>224</v>
      </c>
      <c r="D102" s="11" t="s">
        <v>225</v>
      </c>
      <c r="E102" s="9" t="s">
        <v>226</v>
      </c>
      <c r="F102" s="26">
        <v>64</v>
      </c>
      <c r="G102" s="27"/>
      <c r="H102" s="27"/>
      <c r="I102" s="27"/>
    </row>
    <row r="103" spans="1:9" ht="32.25" customHeight="1">
      <c r="A103" s="14">
        <v>4</v>
      </c>
      <c r="B103" s="14" t="s">
        <v>120</v>
      </c>
      <c r="C103" s="11" t="s">
        <v>116</v>
      </c>
      <c r="D103" s="11" t="s">
        <v>97</v>
      </c>
      <c r="E103" s="20" t="s">
        <v>15</v>
      </c>
      <c r="F103" s="26">
        <v>59.5</v>
      </c>
      <c r="G103" s="27"/>
      <c r="H103" s="27"/>
      <c r="I103" s="27"/>
    </row>
    <row r="104" spans="1:9" ht="39.75" customHeight="1" thickBot="1">
      <c r="A104" s="35"/>
      <c r="B104" s="35"/>
      <c r="C104" s="36"/>
      <c r="D104" s="36"/>
      <c r="E104" s="37"/>
      <c r="F104" s="38"/>
      <c r="G104" s="39">
        <f>SUM(G97:G103)</f>
        <v>1546720.1400000001</v>
      </c>
      <c r="H104" s="39">
        <f>SUM(H97:H103)</f>
        <v>149118.96</v>
      </c>
      <c r="I104" s="39">
        <f>SUM(I97:I103)</f>
        <v>2067306.85</v>
      </c>
    </row>
    <row r="105" spans="1:9" ht="164.25" customHeight="1">
      <c r="A105" s="14">
        <v>5</v>
      </c>
      <c r="B105" s="14" t="s">
        <v>135</v>
      </c>
      <c r="C105" s="11" t="s">
        <v>137</v>
      </c>
      <c r="D105" s="11" t="s">
        <v>136</v>
      </c>
      <c r="E105" s="10" t="s">
        <v>15</v>
      </c>
      <c r="F105" s="17">
        <v>94</v>
      </c>
      <c r="G105" s="16">
        <v>302581.02</v>
      </c>
      <c r="H105" s="16">
        <v>0</v>
      </c>
      <c r="I105" s="16">
        <v>403441.36</v>
      </c>
    </row>
    <row r="106" spans="1:9" ht="84.75" customHeight="1">
      <c r="A106" s="14">
        <v>5</v>
      </c>
      <c r="B106" s="14" t="s">
        <v>122</v>
      </c>
      <c r="C106" s="11" t="s">
        <v>118</v>
      </c>
      <c r="D106" s="11" t="s">
        <v>97</v>
      </c>
      <c r="E106" s="10" t="s">
        <v>15</v>
      </c>
      <c r="F106" s="26">
        <v>52.5</v>
      </c>
      <c r="G106" s="27"/>
      <c r="H106" s="27"/>
      <c r="I106" s="27"/>
    </row>
    <row r="107" spans="1:9" ht="36" customHeight="1" thickBot="1">
      <c r="A107" s="40"/>
      <c r="B107" s="40"/>
      <c r="C107" s="41"/>
      <c r="D107" s="41"/>
      <c r="E107" s="42"/>
      <c r="F107" s="43"/>
      <c r="G107" s="39">
        <f>SUM(G105:G106)</f>
        <v>302581.02</v>
      </c>
      <c r="H107" s="39">
        <f>SUM(H105:H106)</f>
        <v>0</v>
      </c>
      <c r="I107" s="39">
        <f>SUM(I105:I106)</f>
        <v>403441.36</v>
      </c>
    </row>
    <row r="108" ht="118.5" customHeight="1"/>
    <row r="109" ht="92.25" customHeight="1"/>
    <row r="110" ht="110.25" customHeight="1"/>
    <row r="111" ht="115.5" customHeight="1"/>
    <row r="112" ht="128.25" customHeight="1"/>
    <row r="113" ht="108" customHeight="1"/>
    <row r="114" ht="85.5" customHeight="1"/>
    <row r="115" ht="87.75" customHeight="1"/>
    <row r="116" ht="49.5" customHeight="1"/>
    <row r="117" ht="49.5" customHeight="1"/>
    <row r="118" ht="262.5" customHeight="1"/>
    <row r="119" ht="143.25" customHeight="1"/>
    <row r="120" ht="124.5" customHeight="1"/>
    <row r="121" ht="129" customHeight="1"/>
    <row r="122" ht="120" customHeight="1"/>
    <row r="123" ht="232.5" customHeight="1"/>
    <row r="125" ht="168" customHeight="1"/>
    <row r="126" ht="75" customHeight="1"/>
    <row r="127" ht="106.5" customHeight="1"/>
    <row r="128" ht="191.25" customHeight="1"/>
    <row r="131" ht="85.5" customHeight="1"/>
    <row r="132" ht="180" customHeight="1"/>
    <row r="133" ht="124.5" customHeight="1"/>
    <row r="134" ht="369.75" customHeight="1"/>
    <row r="135" ht="129.75" customHeight="1"/>
    <row r="136" ht="98.25" customHeight="1"/>
    <row r="138" ht="282.75" customHeight="1"/>
    <row r="139" ht="159.75" customHeight="1"/>
    <row r="140" ht="100.5" customHeight="1"/>
    <row r="141" ht="57" customHeight="1"/>
    <row r="142" ht="321" customHeight="1"/>
    <row r="143" ht="365.25" customHeight="1"/>
    <row r="144" ht="138.75" customHeight="1"/>
    <row r="145" ht="118.5" customHeight="1"/>
    <row r="146" ht="241.5" customHeight="1"/>
    <row r="147" ht="69.75" customHeight="1"/>
    <row r="148" ht="303" customHeight="1"/>
    <row r="149" ht="126.75" customHeight="1"/>
  </sheetData>
  <sheetProtection/>
  <autoFilter ref="A3:I107"/>
  <mergeCells count="1">
    <mergeCell ref="G1:I1"/>
  </mergeCell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portrait" paperSize="9" scale="37" r:id="rId2"/>
  <headerFooter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azmyslowska</dc:creator>
  <cp:keywords/>
  <dc:description/>
  <cp:lastModifiedBy>azmyslowska</cp:lastModifiedBy>
  <cp:lastPrinted>2013-11-20T09:38:47Z</cp:lastPrinted>
  <dcterms:created xsi:type="dcterms:W3CDTF">2012-11-19T15:23:43Z</dcterms:created>
  <dcterms:modified xsi:type="dcterms:W3CDTF">2014-01-29T08:56:51Z</dcterms:modified>
  <cp:category/>
  <cp:version/>
  <cp:contentType/>
  <cp:contentStatus/>
</cp:coreProperties>
</file>